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82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<sst xmlns="http://schemas.openxmlformats.org/spreadsheetml/2006/main" count="1397" uniqueCount="629">
  <si>
    <t>Marin Jurjević</t>
  </si>
  <si>
    <t>Petar Teskera</t>
  </si>
  <si>
    <t>OŠ  Bol</t>
  </si>
  <si>
    <t>Ivan Braica</t>
  </si>
  <si>
    <t>Nediljka Katić</t>
  </si>
  <si>
    <t>Sanja Rudić</t>
  </si>
  <si>
    <t>Benita Vladušić</t>
  </si>
  <si>
    <t>Blagica Hrsto</t>
  </si>
  <si>
    <t xml:space="preserve"> Katarina Posinković</t>
  </si>
  <si>
    <t>Doris Guja</t>
  </si>
  <si>
    <t>Mirjana Kovačević - Bašić</t>
  </si>
  <si>
    <t>Lucija Jurić</t>
  </si>
  <si>
    <t>Jelena Šuto</t>
  </si>
  <si>
    <t>BODOVI PO ZADACIMA</t>
  </si>
  <si>
    <t>UKUPNO</t>
  </si>
  <si>
    <t>R.B.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</si>
  <si>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</si>
  <si>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</si>
  <si>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</si>
  <si>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</si>
  <si>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</si>
  <si>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</si>
  <si>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</si>
  <si>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</si>
  <si>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</si>
  <si>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>S</t>
  </si>
  <si>
    <t>IME I PREZIME UČENIKA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</si>
  <si>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</si>
  <si>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</si>
  <si>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</si>
  <si>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</si>
  <si>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</si>
  <si>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</si>
  <si>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</si>
  <si>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</si>
  <si>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</si>
  <si>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</si>
  <si>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</si>
  <si>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</si>
  <si>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</si>
  <si>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</si>
  <si>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</si>
  <si>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</si>
  <si>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</si>
  <si>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</si>
  <si>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</si>
  <si>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</si>
  <si>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Vjenceslav Žuvela-Grizun</t>
  </si>
  <si>
    <t>OŠ "Plokite"</t>
  </si>
  <si>
    <t>Split</t>
  </si>
  <si>
    <t>Jagoda Čopac</t>
  </si>
  <si>
    <t>Toma Puljak</t>
  </si>
  <si>
    <t>Antonio Restović</t>
  </si>
  <si>
    <t>Ana Matić</t>
  </si>
  <si>
    <t>OŠ "Komiža"</t>
  </si>
  <si>
    <t>Komiža</t>
  </si>
  <si>
    <t>OŠ Kamešnica</t>
  </si>
  <si>
    <t>Otok</t>
  </si>
  <si>
    <t>OŠ Tučepi</t>
  </si>
  <si>
    <t>Tučepi</t>
  </si>
  <si>
    <t>Solin</t>
  </si>
  <si>
    <t>Petra Olujić</t>
  </si>
  <si>
    <t>OŠ "Stjepan Radić"</t>
  </si>
  <si>
    <t>Imotski</t>
  </si>
  <si>
    <t>Jona Glibota</t>
  </si>
  <si>
    <t>Sanda Grbić</t>
  </si>
  <si>
    <t>Katija Nikolić</t>
  </si>
  <si>
    <t>Ivan Strinić</t>
  </si>
  <si>
    <t>Milica Pušić</t>
  </si>
  <si>
    <t>Nediljko Rebić</t>
  </si>
  <si>
    <t>OŠ Petra Kružića Klis</t>
  </si>
  <si>
    <t>Klis</t>
  </si>
  <si>
    <t>Amalija Bilobrk</t>
  </si>
  <si>
    <t>OŠ Ivana Mažuranića</t>
  </si>
  <si>
    <t>Obrovac Sinjski</t>
  </si>
  <si>
    <t>Boja Šego</t>
  </si>
  <si>
    <t>Robert Čačija</t>
  </si>
  <si>
    <t>Antonia Bošković</t>
  </si>
  <si>
    <t>Vesna Šumanac</t>
  </si>
  <si>
    <t>Marin Bošković</t>
  </si>
  <si>
    <t>Srinjine</t>
  </si>
  <si>
    <t>Marino Ferić</t>
  </si>
  <si>
    <t>OŠ Split 3</t>
  </si>
  <si>
    <t>Jure Kunac</t>
  </si>
  <si>
    <t>Vrgorac</t>
  </si>
  <si>
    <t>Stari Grad</t>
  </si>
  <si>
    <t>Ivka Makjanić</t>
  </si>
  <si>
    <t>Primorski Dolac</t>
  </si>
  <si>
    <t>Supetar</t>
  </si>
  <si>
    <t>OŠ ,,Skalice''</t>
  </si>
  <si>
    <t>Trilj</t>
  </si>
  <si>
    <t>Bruna Macanović</t>
  </si>
  <si>
    <t>OŠ "Brda"</t>
  </si>
  <si>
    <t>Katarina Zelić</t>
  </si>
  <si>
    <t>Petar Babić</t>
  </si>
  <si>
    <t xml:space="preserve"> Dr.fra Karlo Balić</t>
  </si>
  <si>
    <t>Šestanovac</t>
  </si>
  <si>
    <t>Ana Znaor</t>
  </si>
  <si>
    <t>OŠ Zmijavci</t>
  </si>
  <si>
    <t>Zmijavci</t>
  </si>
  <si>
    <t>Trogir</t>
  </si>
  <si>
    <t xml:space="preserve"> OŠ"1.listopada 1942"</t>
  </si>
  <si>
    <t>Čišla</t>
  </si>
  <si>
    <t>Bože Rogulj</t>
  </si>
  <si>
    <t>OŠ "Ostrog"</t>
  </si>
  <si>
    <t>Kaštel Lukšić</t>
  </si>
  <si>
    <t>Ana Sušilović</t>
  </si>
  <si>
    <t>Josipa Križanac</t>
  </si>
  <si>
    <t xml:space="preserve"> OŠ Ivana Lovrića</t>
  </si>
  <si>
    <t>Sinj</t>
  </si>
  <si>
    <t>Marija Pavić</t>
  </si>
  <si>
    <t>Jerko Josipović</t>
  </si>
  <si>
    <t>OŠ kneza Branimira</t>
  </si>
  <si>
    <t>Donji Muć</t>
  </si>
  <si>
    <t>Branka Budiša</t>
  </si>
  <si>
    <t>OŠ Majstora Radovan</t>
  </si>
  <si>
    <t>OŠ kneza Mislava</t>
  </si>
  <si>
    <t>Kaštel Sućurac</t>
  </si>
  <si>
    <t>OŠ Spinut</t>
  </si>
  <si>
    <t>Ivan Dagelić</t>
  </si>
  <si>
    <t>don Lovre Katića</t>
  </si>
  <si>
    <t>Vesna Gudelj</t>
  </si>
  <si>
    <t>Mirko Džaja</t>
  </si>
  <si>
    <t>Ina Rajčić</t>
  </si>
  <si>
    <t>Petra Brčić</t>
  </si>
  <si>
    <t>Milena Franjičević</t>
  </si>
  <si>
    <t>Mirko Katić</t>
  </si>
  <si>
    <t>Bartul Kovačić</t>
  </si>
  <si>
    <t xml:space="preserve">OŠ "Marjan" </t>
  </si>
  <si>
    <t>Zlata Trogrlić</t>
  </si>
  <si>
    <t>Tamara Tudor</t>
  </si>
  <si>
    <t>OŠ Hvar</t>
  </si>
  <si>
    <t>Hvar</t>
  </si>
  <si>
    <t>Zrinka Zokić</t>
  </si>
  <si>
    <t>OŠ prof. Filipa Lukasa</t>
  </si>
  <si>
    <t>Kaštel Stari</t>
  </si>
  <si>
    <t>Matej Mucić</t>
  </si>
  <si>
    <t>Stjepana Ivičevića</t>
  </si>
  <si>
    <t>Makarska</t>
  </si>
  <si>
    <t>Mirjana Šarić</t>
  </si>
  <si>
    <t>OŠ Žrnovnica</t>
  </si>
  <si>
    <t>Žrnovnica</t>
  </si>
  <si>
    <t>OŠ „Strožanac“</t>
  </si>
  <si>
    <t>Strožanac-Podstrana</t>
  </si>
  <si>
    <t>Tin Tičinović</t>
  </si>
  <si>
    <t>OŠ Josip Pupačić</t>
  </si>
  <si>
    <t>Omiš</t>
  </si>
  <si>
    <t>Anita Mimica</t>
  </si>
  <si>
    <t>Ema Hodžić</t>
  </si>
  <si>
    <t xml:space="preserve"> OŠ Josip Pupačić</t>
  </si>
  <si>
    <t>Gordana Jerić</t>
  </si>
  <si>
    <t>Toni Jakovčević</t>
  </si>
  <si>
    <t>OŠ "Bol"</t>
  </si>
  <si>
    <t>Davorka Banovac</t>
  </si>
  <si>
    <t>Luka Šimundža</t>
  </si>
  <si>
    <t>Tonina Tičinović</t>
  </si>
  <si>
    <t>Andrej Vidović</t>
  </si>
  <si>
    <t>OŠ "Blatine-Škrape"</t>
  </si>
  <si>
    <t>Joško Kristić</t>
  </si>
  <si>
    <t>O.Š.Ravne njive</t>
  </si>
  <si>
    <t>Dijana Gracin</t>
  </si>
  <si>
    <t>Stella Boić</t>
  </si>
  <si>
    <t>Branka Grčić</t>
  </si>
  <si>
    <t>Iva Madunić</t>
  </si>
  <si>
    <t>OŠ Kman-Kocunar</t>
  </si>
  <si>
    <t>Nada Boko</t>
  </si>
  <si>
    <t>OŠ Jesenice</t>
  </si>
  <si>
    <t>Dugi Rat</t>
  </si>
  <si>
    <t>Diana Čagalj</t>
  </si>
  <si>
    <t>Fabjan Vučina</t>
  </si>
  <si>
    <t>Trstenik</t>
  </si>
  <si>
    <t>Nives Petričević</t>
  </si>
  <si>
    <t>OŠ fra Pavla Vučkovića</t>
  </si>
  <si>
    <t>Ana Ivica</t>
  </si>
  <si>
    <t>OŠ kralja Zvonimira</t>
  </si>
  <si>
    <t>Seget Donji</t>
  </si>
  <si>
    <t>Dragica Bakica</t>
  </si>
  <si>
    <t>Anamarija Bešker</t>
  </si>
  <si>
    <t>Milenka Ćurić</t>
  </si>
  <si>
    <t>Borna Blažević</t>
  </si>
  <si>
    <t>Dijana Bukovac</t>
  </si>
  <si>
    <t>Leonard Blažević</t>
  </si>
  <si>
    <t>Luka Ujević</t>
  </si>
  <si>
    <t>Krivodol</t>
  </si>
  <si>
    <t>Jozo Lončar</t>
  </si>
  <si>
    <t>Josip Kujundžić</t>
  </si>
  <si>
    <t>Grubine</t>
  </si>
  <si>
    <t>Mirjana Matković</t>
  </si>
  <si>
    <t>OŠ Tin Ujević</t>
  </si>
  <si>
    <t>Ana Ujević</t>
  </si>
  <si>
    <t>Dražen Ujević</t>
  </si>
  <si>
    <t>Tonći Ujević</t>
  </si>
  <si>
    <t>Josip Biloš</t>
  </si>
  <si>
    <t>Matej Livajić</t>
  </si>
  <si>
    <t>Luka Matković</t>
  </si>
  <si>
    <t>OŠ Dugopolje</t>
  </si>
  <si>
    <t>Dugopolje</t>
  </si>
  <si>
    <t>Matej Doždor</t>
  </si>
  <si>
    <t>Desa Bojić</t>
  </si>
  <si>
    <t>Josip Radovan</t>
  </si>
  <si>
    <t xml:space="preserve">Krešimir Šimičić </t>
  </si>
  <si>
    <t>OŠ Pujanki</t>
  </si>
  <si>
    <t>Anita Ljuba</t>
  </si>
  <si>
    <t>Snježana Biuk</t>
  </si>
  <si>
    <t>OŠ Pučišća</t>
  </si>
  <si>
    <t>Pučišća</t>
  </si>
  <si>
    <t>Marko Ćubić</t>
  </si>
  <si>
    <t>OŠ Ivana Gorana Kovačića</t>
  </si>
  <si>
    <t>Cista Velika</t>
  </si>
  <si>
    <t>Dragica Ćubić</t>
  </si>
  <si>
    <t>OŠ Meje</t>
  </si>
  <si>
    <t xml:space="preserve">Kamen-Šine </t>
  </si>
  <si>
    <t>Andrea  Maslov</t>
  </si>
  <si>
    <t>OŠ Vjekoslava Paraća</t>
  </si>
  <si>
    <t>Zdenko  Grgić</t>
  </si>
  <si>
    <t>OŠ Visoka</t>
  </si>
  <si>
    <t>Duje Vladović</t>
  </si>
  <si>
    <t>O.Š.Manuš- Split</t>
  </si>
  <si>
    <t>Tina Dadić-Tomić</t>
  </si>
  <si>
    <t>Anđela Mia Jeličić</t>
  </si>
  <si>
    <t>Matej Škrabić</t>
  </si>
  <si>
    <t>OŠ Bariše Granića Meštra</t>
  </si>
  <si>
    <t>Baška Voda</t>
  </si>
  <si>
    <t>Matko Granić</t>
  </si>
  <si>
    <t>Petra Varnica</t>
  </si>
  <si>
    <t>Dobri</t>
  </si>
  <si>
    <t>Tajana Kovač</t>
  </si>
  <si>
    <t>Ana Šiškov</t>
  </si>
  <si>
    <t>Ada Franičević</t>
  </si>
  <si>
    <t>Pojišan</t>
  </si>
  <si>
    <t>OŠ Lučac</t>
  </si>
  <si>
    <t>Ronaldo Radonić</t>
  </si>
  <si>
    <t>OŠ Jelsa</t>
  </si>
  <si>
    <t>Jelsa</t>
  </si>
  <si>
    <t>Jele Bojanić</t>
  </si>
  <si>
    <t>Tereza Dužević</t>
  </si>
  <si>
    <t>OŠ." Mertojak"</t>
  </si>
  <si>
    <t>Ana Jelavić</t>
  </si>
  <si>
    <t>Emil Vinčić</t>
  </si>
  <si>
    <t>Nada Topić</t>
  </si>
  <si>
    <t>Nina Šegvić</t>
  </si>
  <si>
    <t>Hrvojka Ivkošić</t>
  </si>
  <si>
    <t>Nediljko Laco</t>
  </si>
  <si>
    <t>Kristian Marijančević</t>
  </si>
  <si>
    <t>Sanja Nizić</t>
  </si>
  <si>
    <t>Ivana Klarić</t>
  </si>
  <si>
    <t xml:space="preserve">OŠ kraljice Jelene </t>
  </si>
  <si>
    <t>Edita Mrkonjić</t>
  </si>
  <si>
    <t>Luka Markota</t>
  </si>
  <si>
    <t>Drago Govorko</t>
  </si>
  <si>
    <t>Slaven Medvidović</t>
  </si>
  <si>
    <t>Lucija Prodan</t>
  </si>
  <si>
    <t>OŠ Zagvozd</t>
  </si>
  <si>
    <t>Zagvozd</t>
  </si>
  <si>
    <t>Borben Galić</t>
  </si>
  <si>
    <t>Ivan Kurtović</t>
  </si>
  <si>
    <t>Zorica Pelivan</t>
  </si>
  <si>
    <t>Ivan Čorić</t>
  </si>
  <si>
    <t>Ivana Šimičić-Žamić</t>
  </si>
  <si>
    <t>Dragica Peričić</t>
  </si>
  <si>
    <t xml:space="preserve">OŠ Split 3 </t>
  </si>
  <si>
    <t>Zorica Jerčić</t>
  </si>
  <si>
    <t>Alen Paut</t>
  </si>
  <si>
    <t>Kajo Podrug</t>
  </si>
  <si>
    <t>Svjetlana Komić</t>
  </si>
  <si>
    <t>Mirjana Čulić</t>
  </si>
  <si>
    <t>Tomislav Gudelj</t>
  </si>
  <si>
    <t>Luka Martić</t>
  </si>
  <si>
    <t>Petra Dadić</t>
  </si>
  <si>
    <t>OŠ Petra Hektorovića Stari Grad</t>
  </si>
  <si>
    <t>Veronika Brkić</t>
  </si>
  <si>
    <t>Danica Kačić Barišić</t>
  </si>
  <si>
    <t>Marija Saratlija</t>
  </si>
  <si>
    <t>Mile Kričković</t>
  </si>
  <si>
    <t>Marijana Dodig</t>
  </si>
  <si>
    <t>Mile Mikulić</t>
  </si>
  <si>
    <t>Marin Pavić</t>
  </si>
  <si>
    <t>Petar Šušnjara</t>
  </si>
  <si>
    <t>Ivica Gilić-Kuko</t>
  </si>
  <si>
    <t>Karlo Delić</t>
  </si>
  <si>
    <t>Vedrana Propadalo</t>
  </si>
  <si>
    <t>OŠ Gradac</t>
  </si>
  <si>
    <t>Gradac</t>
  </si>
  <si>
    <t>Mile Tomas</t>
  </si>
  <si>
    <t>Marija Babić</t>
  </si>
  <si>
    <t>Antonija Tičinović</t>
  </si>
  <si>
    <t>Marija Juričević</t>
  </si>
  <si>
    <t>Šime Vukman</t>
  </si>
  <si>
    <t>Natalija Zulim</t>
  </si>
  <si>
    <t>Jelka Zorić</t>
  </si>
  <si>
    <t>Marija Dagelić</t>
  </si>
  <si>
    <t>Ljubica Ivandić</t>
  </si>
  <si>
    <t>Josipa Kljaković-Gašpić</t>
  </si>
  <si>
    <t>Mario Zečić</t>
  </si>
  <si>
    <t>OŠ "Marjan"</t>
  </si>
  <si>
    <t>Ivica Stanić</t>
  </si>
  <si>
    <t>Dragana Carić</t>
  </si>
  <si>
    <t>Ivan Ercegović</t>
  </si>
  <si>
    <t>Šimun Čugelj</t>
  </si>
  <si>
    <t>Ivana Ćulav</t>
  </si>
  <si>
    <t>Toni Čizmić</t>
  </si>
  <si>
    <t>Marko Glibota</t>
  </si>
  <si>
    <t>Ivica Lužija</t>
  </si>
  <si>
    <t>Mirko Galić</t>
  </si>
  <si>
    <t>Anita Mihanović</t>
  </si>
  <si>
    <t>Javorčić Pjero</t>
  </si>
  <si>
    <t>Josip Bušić</t>
  </si>
  <si>
    <t>Josip Jerolim Banović</t>
  </si>
  <si>
    <t>OŠ  Josip Pupačić</t>
  </si>
  <si>
    <t>Milivoj Raljević</t>
  </si>
  <si>
    <t>Petra Čepić</t>
  </si>
  <si>
    <t>Matej Čović</t>
  </si>
  <si>
    <t>Matilda Pupačić</t>
  </si>
  <si>
    <t>Hrvoje Meštrović</t>
  </si>
  <si>
    <t>Martina Banovac</t>
  </si>
  <si>
    <t>Željana Tominić</t>
  </si>
  <si>
    <t>Marko Mandarić</t>
  </si>
  <si>
    <t>Dinka Šuto</t>
  </si>
  <si>
    <t>Marcela Mandarić</t>
  </si>
  <si>
    <t>Rocco Barač</t>
  </si>
  <si>
    <t>Olivera Bandić</t>
  </si>
  <si>
    <t>Paula Brčić</t>
  </si>
  <si>
    <t>Ivana Maglić</t>
  </si>
  <si>
    <t>Kate Ivković</t>
  </si>
  <si>
    <t>Nada Bošnjak</t>
  </si>
  <si>
    <t>Ivan Pivac</t>
  </si>
  <si>
    <t>Marija Čaljkušič</t>
  </si>
  <si>
    <t>Antonia Čerina</t>
  </si>
  <si>
    <t>Blaž Kunac</t>
  </si>
  <si>
    <t>Petronila Martinić</t>
  </si>
  <si>
    <t>Marija Dadić</t>
  </si>
  <si>
    <t>Nina Keglević</t>
  </si>
  <si>
    <t>OŠ oca Petra Perice</t>
  </si>
  <si>
    <t>Nena Jović</t>
  </si>
  <si>
    <t>Valerija Dobrinić</t>
  </si>
  <si>
    <t>Danijela Jurić Kačunić</t>
  </si>
  <si>
    <t>Senka Škeva</t>
  </si>
  <si>
    <t>Marin Mustapić</t>
  </si>
  <si>
    <t>OŠ Bol</t>
  </si>
  <si>
    <t>Bol</t>
  </si>
  <si>
    <t>Božica Karmelić</t>
  </si>
  <si>
    <t>Mihaela Wang</t>
  </si>
  <si>
    <t>O.Š. Manuš- Split</t>
  </si>
  <si>
    <t>Lahorka Havranek -Bijuković</t>
  </si>
  <si>
    <t>O.Š " Gripe "</t>
  </si>
  <si>
    <t>Olga Žunić</t>
  </si>
  <si>
    <t>Ljerka Rodić</t>
  </si>
  <si>
    <t>Nikola Vučak</t>
  </si>
  <si>
    <t>Radojka Bojanić</t>
  </si>
  <si>
    <t>Adela Papić</t>
  </si>
  <si>
    <t>Jure Baturina</t>
  </si>
  <si>
    <t>Milana Begovića</t>
  </si>
  <si>
    <t>Vrlika</t>
  </si>
  <si>
    <t>Marija Božinović</t>
  </si>
  <si>
    <t>Marko Kojundžić</t>
  </si>
  <si>
    <t>OŠ "Mejaši"</t>
  </si>
  <si>
    <t>Silvana Krstulović</t>
  </si>
  <si>
    <t>Ante Bilela</t>
  </si>
  <si>
    <t>Klara Bosnić</t>
  </si>
  <si>
    <t>Adela Buljac</t>
  </si>
  <si>
    <t>Ana Krstanović</t>
  </si>
  <si>
    <t>Vinko Škobalj</t>
  </si>
  <si>
    <t>Kristina Bakota</t>
  </si>
  <si>
    <t>Duje Mušura</t>
  </si>
  <si>
    <t>Roko Koljanin</t>
  </si>
  <si>
    <t>O.Š. Sućidar</t>
  </si>
  <si>
    <t>Bruno Bilandžić</t>
  </si>
  <si>
    <t>Davor Belaić</t>
  </si>
  <si>
    <t>Petar Điko</t>
  </si>
  <si>
    <t>Slavko Ćapin</t>
  </si>
  <si>
    <t>Iva Tojčić</t>
  </si>
  <si>
    <t>Ivana Papić</t>
  </si>
  <si>
    <t>Oš Jelsa</t>
  </si>
  <si>
    <t>Robert Tadić</t>
  </si>
  <si>
    <t>"Bijaći"</t>
  </si>
  <si>
    <t>Kaštel - Novi</t>
  </si>
  <si>
    <t>Tea Bedrina</t>
  </si>
  <si>
    <t>Klaudija Anđelković</t>
  </si>
  <si>
    <t>Vjera Milić</t>
  </si>
  <si>
    <t>Ana Dolić</t>
  </si>
  <si>
    <t>Toni Durdov</t>
  </si>
  <si>
    <t>Jagoda Crnjac</t>
  </si>
  <si>
    <t>Luka Vrlika</t>
  </si>
  <si>
    <t>Dora Visković</t>
  </si>
  <si>
    <t>Zvonimir Barić</t>
  </si>
  <si>
    <t>Marija Carević</t>
  </si>
  <si>
    <t>Jere Zambarlin</t>
  </si>
  <si>
    <t>Stipam Miličević</t>
  </si>
  <si>
    <t>OŠ kraljice Jelene</t>
  </si>
  <si>
    <t>Jelena Strinić</t>
  </si>
  <si>
    <t>Katica Govorko</t>
  </si>
  <si>
    <t>Danijela Strinić</t>
  </si>
  <si>
    <t>Petra Karin</t>
  </si>
  <si>
    <t>Ante Balajić-Marmun</t>
  </si>
  <si>
    <t>Frane Petričević</t>
  </si>
  <si>
    <t>Petar Vrkić</t>
  </si>
  <si>
    <t>Josip Milas</t>
  </si>
  <si>
    <t>Jelena Čulina</t>
  </si>
  <si>
    <t>Ana Žuljević</t>
  </si>
  <si>
    <t>Ivona Erceg</t>
  </si>
  <si>
    <t>Jelka Glamuzina</t>
  </si>
  <si>
    <t>Gabriela Mišković</t>
  </si>
  <si>
    <t>Marin Đujić</t>
  </si>
  <si>
    <t>Antonio Selak</t>
  </si>
  <si>
    <t>Jozo Mihaljević</t>
  </si>
  <si>
    <t>Lucija Veić</t>
  </si>
  <si>
    <t>Zvonimir Nediljko Čondić Galiničić</t>
  </si>
  <si>
    <t xml:space="preserve"> OŠ Aržano</t>
  </si>
  <si>
    <t>Aržano</t>
  </si>
  <si>
    <t>Marin Nejašmić</t>
  </si>
  <si>
    <t>Marino Žarnić</t>
  </si>
  <si>
    <t>Josip Tičinović</t>
  </si>
  <si>
    <t>Antonia Kamenjarin</t>
  </si>
  <si>
    <t>Ana Tarabarić</t>
  </si>
  <si>
    <t>Sara Zeko</t>
  </si>
  <si>
    <t>Snježana Mihanović</t>
  </si>
  <si>
    <t>Lada Vesanović- Mikelić</t>
  </si>
  <si>
    <t>Ivana Šatara</t>
  </si>
  <si>
    <t>Ljiljana Kodrić</t>
  </si>
  <si>
    <t>Ana Bašić</t>
  </si>
  <si>
    <t>Ante Jukić</t>
  </si>
  <si>
    <t>Davorka Škare</t>
  </si>
  <si>
    <t>Drago Radoslavić</t>
  </si>
  <si>
    <t>Zorka Kostanić</t>
  </si>
  <si>
    <t>Ana Gavranović</t>
  </si>
  <si>
    <t>Vedran Bašić</t>
  </si>
  <si>
    <t>Imelda Božić</t>
  </si>
  <si>
    <t>Ivan Jerčić</t>
  </si>
  <si>
    <t>Božena Kovačić</t>
  </si>
  <si>
    <t>Ivana Keršić</t>
  </si>
  <si>
    <t>Ivan Tomić</t>
  </si>
  <si>
    <t>Roko Dumanić</t>
  </si>
  <si>
    <t>Mirjana Blažević</t>
  </si>
  <si>
    <t>Viktor Vegan</t>
  </si>
  <si>
    <t>Tomislav Žuvela</t>
  </si>
  <si>
    <t>Andrea Fusek</t>
  </si>
  <si>
    <t>Luka Grgatović</t>
  </si>
  <si>
    <t>Marin Grgatović</t>
  </si>
  <si>
    <t>Mile Čarić</t>
  </si>
  <si>
    <t>Jasminka Šego</t>
  </si>
  <si>
    <t>Blaženka Kunac</t>
  </si>
  <si>
    <t>Frane Martinić</t>
  </si>
  <si>
    <t>Josip Ćubić</t>
  </si>
  <si>
    <t>Ante Blažević</t>
  </si>
  <si>
    <t>Ana Ostojić</t>
  </si>
  <si>
    <t>Iva Smoljko</t>
  </si>
  <si>
    <t>Tanja Katunarić-Tutman</t>
  </si>
  <si>
    <t>Nikola Punda</t>
  </si>
  <si>
    <t>Martina Klišanin</t>
  </si>
  <si>
    <t>Jagoda Mužić</t>
  </si>
  <si>
    <t>Tina Vidović</t>
  </si>
  <si>
    <t>OŠ "Vis"</t>
  </si>
  <si>
    <t>Vis</t>
  </si>
  <si>
    <t>Mate Šiljić</t>
  </si>
  <si>
    <t>Luka Šarić</t>
  </si>
  <si>
    <t>Zorka Vržina</t>
  </si>
  <si>
    <t>Dominik Mandić</t>
  </si>
  <si>
    <t>O.Š.Manuš-Split</t>
  </si>
  <si>
    <t>Nelica Mitov</t>
  </si>
  <si>
    <t>Antonio Buljan</t>
  </si>
  <si>
    <t>Katarina Lehman-Pavasović</t>
  </si>
  <si>
    <t>Ivana Marinić</t>
  </si>
  <si>
    <t>Vedrana Vitanović</t>
  </si>
  <si>
    <t>Lucija Kustić</t>
  </si>
  <si>
    <t>Marko Božinović</t>
  </si>
  <si>
    <t>Karmen Barbić</t>
  </si>
  <si>
    <t>Katijana Beritić</t>
  </si>
  <si>
    <t>Katarina Milatić</t>
  </si>
  <si>
    <t xml:space="preserve"> "Bijaći"</t>
  </si>
  <si>
    <t>Viktorija Perajica</t>
  </si>
  <si>
    <t>Anita Luketin</t>
  </si>
  <si>
    <t>Ana Parčina</t>
  </si>
  <si>
    <t>Antonia Antunović</t>
  </si>
  <si>
    <t>Tomislava Žuvela-Grizun</t>
  </si>
  <si>
    <t>Tino Šundov</t>
  </si>
  <si>
    <t>Anđa Jažo</t>
  </si>
  <si>
    <t>Matea Boban</t>
  </si>
  <si>
    <t>Nina Maleš</t>
  </si>
  <si>
    <t>Luka Komić</t>
  </si>
  <si>
    <t>Zdenka Čović</t>
  </si>
  <si>
    <t>Matej Pavlović</t>
  </si>
  <si>
    <t>Duje Antulov</t>
  </si>
  <si>
    <t>Lovre Družeić</t>
  </si>
  <si>
    <t>Beatrice Mihić</t>
  </si>
  <si>
    <t>Ines Radonić</t>
  </si>
  <si>
    <t>Jelica Ružičanin</t>
  </si>
  <si>
    <t>Zorica Žitko</t>
  </si>
  <si>
    <t>Ivan Miošić</t>
  </si>
  <si>
    <t>Vinka Biloš</t>
  </si>
  <si>
    <t>Marin Glavčić</t>
  </si>
  <si>
    <t>Kristina Ugrina</t>
  </si>
  <si>
    <t>Toni Jurjević</t>
  </si>
  <si>
    <t>Marina Petričević</t>
  </si>
  <si>
    <t>Mihaela Radešić</t>
  </si>
  <si>
    <t>kneza Trpimira</t>
  </si>
  <si>
    <t>Kaštel  Gomilica</t>
  </si>
  <si>
    <t>Ivona Bonacin</t>
  </si>
  <si>
    <t>Marina Smoljo</t>
  </si>
  <si>
    <t>Ante Vladušić</t>
  </si>
  <si>
    <t>Magdalena Radešić</t>
  </si>
  <si>
    <t>Kaštel Gomilica</t>
  </si>
  <si>
    <t>Anica Grabić</t>
  </si>
  <si>
    <t>Petra Vukašinović</t>
  </si>
  <si>
    <t>Domina Vukša</t>
  </si>
  <si>
    <t>OŠ Runović</t>
  </si>
  <si>
    <t>Runović</t>
  </si>
  <si>
    <t>Zorka Puljić</t>
  </si>
  <si>
    <t>Zorana Lubina</t>
  </si>
  <si>
    <t>26.</t>
  </si>
  <si>
    <t>27.</t>
  </si>
  <si>
    <t>28.</t>
  </si>
  <si>
    <t>29.</t>
  </si>
  <si>
    <t>30.</t>
  </si>
  <si>
    <t>Ivan Grubišić</t>
  </si>
  <si>
    <t>Marta Han</t>
  </si>
  <si>
    <t>Branko Bošnjak</t>
  </si>
  <si>
    <t>Jelić Domagoj</t>
  </si>
  <si>
    <t>Cvitković Marko</t>
  </si>
  <si>
    <t>Ana Strikić</t>
  </si>
  <si>
    <t>Suzi Radović</t>
  </si>
  <si>
    <t>Jelena Bartulović</t>
  </si>
  <si>
    <t>Jure Stanić</t>
  </si>
  <si>
    <t>Luka Mijalković</t>
  </si>
  <si>
    <t>Renata Runjić</t>
  </si>
  <si>
    <t>Gabrijela Šitum</t>
  </si>
  <si>
    <t>Lucija Bročić</t>
  </si>
  <si>
    <t xml:space="preserve">OŠ Pujanki </t>
  </si>
  <si>
    <t>Klara Čerina</t>
  </si>
  <si>
    <t>Lucija Marasović</t>
  </si>
  <si>
    <t>Josipa Bilobrk</t>
  </si>
  <si>
    <t>Filka Babić</t>
  </si>
  <si>
    <t>Danijela Katić</t>
  </si>
  <si>
    <t>Anđela Stanić</t>
  </si>
  <si>
    <t>Katica Leko</t>
  </si>
  <si>
    <t>Iva Okmažić</t>
  </si>
  <si>
    <t>Jakov Krunić</t>
  </si>
  <si>
    <t>Krešimir Čondić</t>
  </si>
  <si>
    <t>Luka Barić</t>
  </si>
  <si>
    <t>Nikola Papić</t>
  </si>
  <si>
    <t>Luka Melvan</t>
  </si>
  <si>
    <t>Davor Meter</t>
  </si>
  <si>
    <t>Hrvoje Batalić</t>
  </si>
  <si>
    <t>Marin Vujić</t>
  </si>
  <si>
    <t>Barbara Keran</t>
  </si>
  <si>
    <t>Luka Tomaš</t>
  </si>
  <si>
    <t>Branimir Plavša</t>
  </si>
  <si>
    <t>Domina Tomaš</t>
  </si>
  <si>
    <t>Anamarija Vitlić</t>
  </si>
  <si>
    <t>Marina Katavić</t>
  </si>
  <si>
    <t>Toni Biuk</t>
  </si>
  <si>
    <t>Jelena Kosor</t>
  </si>
  <si>
    <t>Žana Devivi</t>
  </si>
  <si>
    <t>Tin Barišin</t>
  </si>
  <si>
    <t>Filip Tolić</t>
  </si>
  <si>
    <t xml:space="preserve">Lidija Bakota </t>
  </si>
  <si>
    <t>Vinka Račić</t>
  </si>
  <si>
    <t>Lucia Kuko</t>
  </si>
  <si>
    <t>Mate Božanić</t>
  </si>
  <si>
    <t>Luka Petričević</t>
  </si>
  <si>
    <t>Katarina Blažić</t>
  </si>
  <si>
    <t>Marijo Injac</t>
  </si>
  <si>
    <t>Marija Vuletić</t>
  </si>
  <si>
    <t>Viktor Golem</t>
  </si>
  <si>
    <t>Lota Copić</t>
  </si>
  <si>
    <t>Ivan Jeličić</t>
  </si>
  <si>
    <t>Bisera Jurić</t>
  </si>
  <si>
    <t>Mihaela Botić</t>
  </si>
  <si>
    <t>Ana Bokšić</t>
  </si>
  <si>
    <t>Iva Jelavić</t>
  </si>
  <si>
    <t>Petar Marče</t>
  </si>
  <si>
    <t>Luka Marković</t>
  </si>
  <si>
    <t>Lovre Topić</t>
  </si>
  <si>
    <t>Mateo Gojak</t>
  </si>
  <si>
    <t>Kata Pogačić</t>
  </si>
  <si>
    <t>Damjan Vučina</t>
  </si>
  <si>
    <t>Leon Ćatipović</t>
  </si>
  <si>
    <t>Marin Ogorevc</t>
  </si>
  <si>
    <t>Jasminka Polić</t>
  </si>
  <si>
    <t>Petar Jukić</t>
  </si>
  <si>
    <t>Filip Pleić</t>
  </si>
  <si>
    <t>Lucija Akrap</t>
  </si>
  <si>
    <t>Tomislav Visković</t>
  </si>
  <si>
    <t>Kamen-Šine</t>
  </si>
  <si>
    <t>Ivan Gudić</t>
  </si>
  <si>
    <t>Krešimir Lelas</t>
  </si>
  <si>
    <t>Petra Vrkić</t>
  </si>
  <si>
    <t xml:space="preserve">U Splitu, 15. ožujka 2010. godine </t>
  </si>
  <si>
    <t>POVJERENSTVO:</t>
  </si>
  <si>
    <t>Adela Buljac, OŠ ''Mejaši'' - Split, predsjednica</t>
  </si>
  <si>
    <t>Jelka Glamuzina, OŠ Vrgorac - Vrgorac, članica</t>
  </si>
  <si>
    <t>Žana Prgomet, OŠ ''Split 3'' - Split, članica</t>
  </si>
  <si>
    <t>Anita Mihanović, OŠ ''Žrnovnica'' - Žrnovnica, članica</t>
  </si>
  <si>
    <t>Dragana Carić, OŠ ''Hvar'' - Hvar, članica</t>
  </si>
  <si>
    <t>Katica Govorko, OŠ Stjepana Radića - Imotski, predsjednica</t>
  </si>
  <si>
    <t>Nada Červar, OŠ ''Pojišan'' - Split, članica</t>
  </si>
  <si>
    <t>Ana Ostojić OŠ Meje'' - Split, članica</t>
  </si>
  <si>
    <t>Anđelka Budimir, OŠ Ivana Lovrića - Sinj, članica</t>
  </si>
  <si>
    <t>Olivera Bandić, OŠ ''Kman-Kocunar'' - Split, članica</t>
  </si>
  <si>
    <t>REZULTATI ŽUPANIJSKOG NATJECANJA IZ MATEMATIKE - OSNOVNA ŠKJOLA - 7. RAZRED</t>
  </si>
  <si>
    <t>REZULTATI ŽUPANIJSKOG NATJECANJA IZ MATEMATIKE - OSNOVNA ŠKOLA - 5. RAZRED</t>
  </si>
  <si>
    <t xml:space="preserve">                   POVJERENSTVO:</t>
  </si>
  <si>
    <t>REZULTATI ŽUPANIJSKOG NATJECANJA IZ MATEMATIKE - OSNOVNA ŠKOLA - 4. RAZRED</t>
  </si>
  <si>
    <t>Iva Radičić</t>
  </si>
  <si>
    <t>Jure Banić</t>
  </si>
  <si>
    <t>Jakša Mijić</t>
  </si>
  <si>
    <t>U Splitu, 15.ožujka, 2010. godine</t>
  </si>
  <si>
    <t>Povjerenstvo:</t>
  </si>
  <si>
    <t>Sanja Nižić, OŠ Tučepi, Tučepi, predsjednica</t>
  </si>
  <si>
    <t>Alda Šlender, OŠ Supetar, Supetar, članica</t>
  </si>
  <si>
    <t>Tereza Kačić - Bartulović, OŠ "Skalice", Split, članica</t>
  </si>
  <si>
    <t>Ljubinka Jelaska, OŠ "Split 3", Split, članica</t>
  </si>
  <si>
    <t xml:space="preserve"> </t>
  </si>
  <si>
    <t>Fani Vidović, OŠ don Lovre Katića, Solin</t>
  </si>
  <si>
    <t>Anđelka Rađa, OŠ "Gripe", Split, član</t>
  </si>
  <si>
    <t>REZULTATI ŽUPANIJSKOG NATJECANJA IZ MATEMATIKE - OSNOVNA ŠKOLA - 6. RAZRED</t>
  </si>
  <si>
    <t>Zdenka Čović, OŠ "Split 3", Split, predsjednica</t>
  </si>
  <si>
    <t>Josip Bušić, OŠ "Trstenik", Split, član</t>
  </si>
  <si>
    <t>Ljerka Rodić, OŠ "Pojišan", Split, članica</t>
  </si>
  <si>
    <t>Smilja Delin, OŠ "Spinut", Split, članica</t>
  </si>
  <si>
    <t>Gabrijela Šitum, OŠ "Ravne njive", Split, članica</t>
  </si>
  <si>
    <t>REZULTATI  ŽUPANIJSKOG  NATJECANJA IZ MATEMATIKE - OSNOVNA ŠKOLA - 8. RAZRED</t>
  </si>
  <si>
    <t>Frano Ćaleta</t>
  </si>
  <si>
    <t>U Splitu, 15. ožujka 2010. godine</t>
  </si>
  <si>
    <t>____________________________________________</t>
  </si>
  <si>
    <t>Drago Govorko, OŠ Stjepana Radića - Imotski, predsjednik</t>
  </si>
  <si>
    <t>Jelka Zorić, OŠ Spinut - Split, članica</t>
  </si>
  <si>
    <t>Davor Belaić, OŠ Sućidar - Split, član</t>
  </si>
  <si>
    <t>Željka Ruščić, OŠ Skalice - Split, članica</t>
  </si>
  <si>
    <t>Vedrana Propadalo, OŠ Brda - Split, članica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</si>
</sst>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8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1" fontId="4" fillId="0" borderId="3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D88" sqref="D88"/>
    </sheetView>
  </sheetViews>
  <sheetFormatPr defaultColWidth="9.140625" defaultRowHeight="12.75"/>
  <cols>
    <col min="1" max="1" width="7.28125" style="0" customWidth="1"/>
    <col min="2" max="2" width="24.00390625" style="0" customWidth="1"/>
    <col min="3" max="3" width="21.7109375" style="0" customWidth="1"/>
    <col min="4" max="4" width="13.7109375" style="0" customWidth="1"/>
    <col min="5" max="5" width="5.7109375" style="0" customWidth="1"/>
    <col min="6" max="6" width="21.28125" style="0" customWidth="1"/>
    <col min="7" max="11" width="6.7109375" style="0" customWidth="1"/>
    <col min="12" max="12" width="9.00390625" style="0" customWidth="1"/>
  </cols>
  <sheetData>
    <row r="1" spans="1:12" ht="18" customHeight="1">
      <c r="A1" s="32" t="s">
        <v>601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6.5" customHeight="1">
      <c r="A2" s="35"/>
      <c r="B2" s="37"/>
      <c r="C2" s="37"/>
      <c r="D2" s="37"/>
      <c r="E2" s="37"/>
      <c r="F2" s="37"/>
      <c r="G2" s="38" t="s">
        <v>13</v>
      </c>
      <c r="H2" s="38"/>
      <c r="I2" s="38"/>
      <c r="J2" s="38"/>
      <c r="K2" s="38"/>
      <c r="L2" s="1" t="s">
        <v>14</v>
      </c>
    </row>
    <row r="3" spans="1:12" ht="18" customHeight="1">
      <c r="A3" s="2" t="s">
        <v>15</v>
      </c>
      <c r="B3" s="3" t="s">
        <v>26</v>
      </c>
      <c r="C3" s="3" t="s">
        <v>16</v>
      </c>
      <c r="D3" s="3" t="s">
        <v>17</v>
      </c>
      <c r="E3" s="3" t="s">
        <v>18</v>
      </c>
      <c r="F3" s="3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5" t="s">
        <v>25</v>
      </c>
    </row>
    <row r="4" spans="1:13" ht="15.75">
      <c r="A4" s="6" t="s">
        <v>20</v>
      </c>
      <c r="B4" s="10" t="s">
        <v>119</v>
      </c>
      <c r="C4" s="10" t="s">
        <v>120</v>
      </c>
      <c r="D4" s="10" t="s">
        <v>60</v>
      </c>
      <c r="E4" s="7">
        <v>17</v>
      </c>
      <c r="F4" s="10" t="s">
        <v>121</v>
      </c>
      <c r="G4" s="11">
        <v>10</v>
      </c>
      <c r="H4" s="11">
        <v>10</v>
      </c>
      <c r="I4" s="11">
        <v>5</v>
      </c>
      <c r="J4" s="11">
        <v>10</v>
      </c>
      <c r="K4" s="11">
        <v>10</v>
      </c>
      <c r="L4" s="9">
        <f aca="true" t="shared" si="0" ref="L4:L60">SUM(G4:K4)</f>
        <v>45</v>
      </c>
      <c r="M4" s="8"/>
    </row>
    <row r="5" spans="1:12" ht="15.75">
      <c r="A5" s="6" t="s">
        <v>21</v>
      </c>
      <c r="B5" s="10" t="s">
        <v>148</v>
      </c>
      <c r="C5" s="10" t="s">
        <v>149</v>
      </c>
      <c r="D5" s="10" t="s">
        <v>146</v>
      </c>
      <c r="E5" s="7">
        <v>17</v>
      </c>
      <c r="F5" s="10" t="s">
        <v>150</v>
      </c>
      <c r="G5" s="11">
        <v>10</v>
      </c>
      <c r="H5" s="11">
        <v>10</v>
      </c>
      <c r="I5" s="11">
        <v>5</v>
      </c>
      <c r="J5" s="11">
        <v>10</v>
      </c>
      <c r="K5" s="11">
        <v>8</v>
      </c>
      <c r="L5" s="9">
        <f t="shared" si="0"/>
        <v>43</v>
      </c>
    </row>
    <row r="6" spans="1:12" ht="15.75">
      <c r="A6" s="6" t="s">
        <v>22</v>
      </c>
      <c r="B6" s="10" t="s">
        <v>144</v>
      </c>
      <c r="C6" s="10" t="s">
        <v>145</v>
      </c>
      <c r="D6" s="10" t="s">
        <v>146</v>
      </c>
      <c r="E6" s="7">
        <v>17</v>
      </c>
      <c r="F6" s="10" t="s">
        <v>147</v>
      </c>
      <c r="G6" s="11">
        <v>10</v>
      </c>
      <c r="H6" s="11">
        <v>10</v>
      </c>
      <c r="I6" s="11">
        <v>2</v>
      </c>
      <c r="J6" s="11">
        <v>10</v>
      </c>
      <c r="K6" s="11">
        <v>10</v>
      </c>
      <c r="L6" s="9">
        <f t="shared" si="0"/>
        <v>42</v>
      </c>
    </row>
    <row r="7" spans="1:12" ht="15.75">
      <c r="A7" s="6" t="s">
        <v>23</v>
      </c>
      <c r="B7" s="10" t="s">
        <v>107</v>
      </c>
      <c r="C7" s="10" t="s">
        <v>108</v>
      </c>
      <c r="D7" s="10" t="s">
        <v>109</v>
      </c>
      <c r="E7" s="7">
        <v>17</v>
      </c>
      <c r="F7" s="10" t="s">
        <v>110</v>
      </c>
      <c r="G7" s="11">
        <v>10</v>
      </c>
      <c r="H7" s="11">
        <v>10</v>
      </c>
      <c r="I7" s="11">
        <v>0</v>
      </c>
      <c r="J7" s="11">
        <v>10</v>
      </c>
      <c r="K7" s="11">
        <v>10</v>
      </c>
      <c r="L7" s="9">
        <f t="shared" si="0"/>
        <v>40</v>
      </c>
    </row>
    <row r="8" spans="1:12" ht="15.75">
      <c r="A8" s="6" t="s">
        <v>24</v>
      </c>
      <c r="B8" s="10" t="s">
        <v>61</v>
      </c>
      <c r="C8" s="10" t="s">
        <v>62</v>
      </c>
      <c r="D8" s="10" t="s">
        <v>63</v>
      </c>
      <c r="E8" s="7">
        <v>17</v>
      </c>
      <c r="F8" s="10" t="s">
        <v>64</v>
      </c>
      <c r="G8" s="11">
        <v>10</v>
      </c>
      <c r="H8" s="11">
        <v>10</v>
      </c>
      <c r="I8" s="11">
        <v>2</v>
      </c>
      <c r="J8" s="11">
        <v>5</v>
      </c>
      <c r="K8" s="11">
        <v>10</v>
      </c>
      <c r="L8" s="9">
        <f t="shared" si="0"/>
        <v>37</v>
      </c>
    </row>
    <row r="9" spans="1:12" ht="15.75">
      <c r="A9" s="6" t="s">
        <v>27</v>
      </c>
      <c r="B9" s="10" t="s">
        <v>7</v>
      </c>
      <c r="C9" s="10" t="s">
        <v>468</v>
      </c>
      <c r="D9" s="10" t="s">
        <v>375</v>
      </c>
      <c r="E9" s="7">
        <v>17</v>
      </c>
      <c r="F9" s="10" t="s">
        <v>8</v>
      </c>
      <c r="G9" s="11">
        <v>10</v>
      </c>
      <c r="H9" s="11">
        <v>10</v>
      </c>
      <c r="I9" s="11">
        <v>5</v>
      </c>
      <c r="J9" s="11">
        <v>1</v>
      </c>
      <c r="K9" s="11">
        <v>10</v>
      </c>
      <c r="L9" s="9">
        <f t="shared" si="0"/>
        <v>36</v>
      </c>
    </row>
    <row r="10" spans="1:12" ht="15.75">
      <c r="A10" s="6" t="s">
        <v>27</v>
      </c>
      <c r="B10" s="10" t="s">
        <v>498</v>
      </c>
      <c r="C10" s="10" t="s">
        <v>494</v>
      </c>
      <c r="D10" s="10" t="s">
        <v>495</v>
      </c>
      <c r="E10" s="7">
        <v>17</v>
      </c>
      <c r="F10" s="10" t="s">
        <v>496</v>
      </c>
      <c r="G10" s="11">
        <v>10</v>
      </c>
      <c r="H10" s="11">
        <v>1</v>
      </c>
      <c r="I10" s="11">
        <v>5</v>
      </c>
      <c r="J10" s="11">
        <v>10</v>
      </c>
      <c r="K10" s="11">
        <v>10</v>
      </c>
      <c r="L10" s="9">
        <f t="shared" si="0"/>
        <v>36</v>
      </c>
    </row>
    <row r="11" spans="1:12" ht="15.75">
      <c r="A11" s="6" t="s">
        <v>28</v>
      </c>
      <c r="B11" s="10" t="s">
        <v>94</v>
      </c>
      <c r="C11" s="10" t="s">
        <v>95</v>
      </c>
      <c r="D11" s="10" t="s">
        <v>96</v>
      </c>
      <c r="E11" s="7">
        <v>17</v>
      </c>
      <c r="F11" s="10" t="s">
        <v>97</v>
      </c>
      <c r="G11" s="11">
        <v>10</v>
      </c>
      <c r="H11" s="11">
        <v>8</v>
      </c>
      <c r="I11" s="11">
        <v>2</v>
      </c>
      <c r="J11" s="11">
        <v>5</v>
      </c>
      <c r="K11" s="11">
        <v>10</v>
      </c>
      <c r="L11" s="9">
        <f t="shared" si="0"/>
        <v>35</v>
      </c>
    </row>
    <row r="12" spans="1:12" ht="15.75">
      <c r="A12" s="6" t="s">
        <v>28</v>
      </c>
      <c r="B12" s="10" t="s">
        <v>216</v>
      </c>
      <c r="C12" s="10" t="s">
        <v>217</v>
      </c>
      <c r="D12" s="10" t="s">
        <v>49</v>
      </c>
      <c r="E12" s="7">
        <v>17</v>
      </c>
      <c r="F12" s="10" t="s">
        <v>218</v>
      </c>
      <c r="G12" s="11">
        <v>10</v>
      </c>
      <c r="H12" s="11">
        <v>10</v>
      </c>
      <c r="I12" s="11">
        <v>5</v>
      </c>
      <c r="J12" s="11">
        <v>0</v>
      </c>
      <c r="K12" s="11">
        <v>10</v>
      </c>
      <c r="L12" s="9">
        <f t="shared" si="0"/>
        <v>35</v>
      </c>
    </row>
    <row r="13" spans="1:12" ht="15.75">
      <c r="A13" s="6" t="s">
        <v>28</v>
      </c>
      <c r="B13" s="10" t="s">
        <v>169</v>
      </c>
      <c r="C13" s="10" t="s">
        <v>170</v>
      </c>
      <c r="D13" s="10" t="s">
        <v>49</v>
      </c>
      <c r="E13" s="7">
        <v>17</v>
      </c>
      <c r="F13" s="10" t="s">
        <v>171</v>
      </c>
      <c r="G13" s="11">
        <v>10</v>
      </c>
      <c r="H13" s="11">
        <v>10</v>
      </c>
      <c r="I13" s="11">
        <v>2</v>
      </c>
      <c r="J13" s="11">
        <v>3</v>
      </c>
      <c r="K13" s="11">
        <v>10</v>
      </c>
      <c r="L13" s="9">
        <f t="shared" si="0"/>
        <v>35</v>
      </c>
    </row>
    <row r="14" spans="1:12" ht="15.75">
      <c r="A14" s="6" t="s">
        <v>29</v>
      </c>
      <c r="B14" s="10" t="s">
        <v>124</v>
      </c>
      <c r="C14" s="10" t="s">
        <v>120</v>
      </c>
      <c r="D14" s="10" t="s">
        <v>60</v>
      </c>
      <c r="E14" s="7">
        <v>17</v>
      </c>
      <c r="F14" s="10" t="s">
        <v>125</v>
      </c>
      <c r="G14" s="11">
        <v>10</v>
      </c>
      <c r="H14" s="11">
        <v>8</v>
      </c>
      <c r="I14" s="11">
        <v>5</v>
      </c>
      <c r="J14" s="11">
        <v>1</v>
      </c>
      <c r="K14" s="11">
        <v>10</v>
      </c>
      <c r="L14" s="9">
        <f t="shared" si="0"/>
        <v>34</v>
      </c>
    </row>
    <row r="15" spans="1:12" ht="15.75">
      <c r="A15" s="6" t="s">
        <v>30</v>
      </c>
      <c r="B15" s="10" t="s">
        <v>91</v>
      </c>
      <c r="C15" s="10" t="s">
        <v>92</v>
      </c>
      <c r="D15" s="10" t="s">
        <v>49</v>
      </c>
      <c r="E15" s="7">
        <v>17</v>
      </c>
      <c r="F15" s="10" t="s">
        <v>93</v>
      </c>
      <c r="G15" s="11">
        <v>2</v>
      </c>
      <c r="H15" s="11">
        <v>10</v>
      </c>
      <c r="I15" s="11">
        <v>0</v>
      </c>
      <c r="J15" s="11">
        <v>10</v>
      </c>
      <c r="K15" s="11">
        <v>10</v>
      </c>
      <c r="L15" s="9">
        <f t="shared" si="0"/>
        <v>32</v>
      </c>
    </row>
    <row r="16" spans="1:12" ht="15.75">
      <c r="A16" s="6" t="s">
        <v>30</v>
      </c>
      <c r="B16" s="10" t="s">
        <v>354</v>
      </c>
      <c r="C16" s="10" t="s">
        <v>355</v>
      </c>
      <c r="D16" s="10" t="s">
        <v>49</v>
      </c>
      <c r="E16" s="7">
        <v>17</v>
      </c>
      <c r="F16" s="10" t="s">
        <v>356</v>
      </c>
      <c r="G16" s="11">
        <v>10</v>
      </c>
      <c r="H16" s="11">
        <v>10</v>
      </c>
      <c r="I16" s="11">
        <v>0</v>
      </c>
      <c r="J16" s="11">
        <v>2</v>
      </c>
      <c r="K16" s="11">
        <v>10</v>
      </c>
      <c r="L16" s="9">
        <f t="shared" si="0"/>
        <v>32</v>
      </c>
    </row>
    <row r="17" spans="1:12" ht="15.75">
      <c r="A17" s="6" t="s">
        <v>31</v>
      </c>
      <c r="B17" s="10" t="s">
        <v>177</v>
      </c>
      <c r="C17" s="10" t="s">
        <v>174</v>
      </c>
      <c r="D17" s="10" t="s">
        <v>175</v>
      </c>
      <c r="E17" s="7">
        <v>17</v>
      </c>
      <c r="F17" s="10" t="s">
        <v>178</v>
      </c>
      <c r="G17" s="11">
        <v>10</v>
      </c>
      <c r="H17" s="11">
        <v>10</v>
      </c>
      <c r="I17" s="11">
        <v>0</v>
      </c>
      <c r="J17" s="11">
        <v>1</v>
      </c>
      <c r="K17" s="11">
        <v>10</v>
      </c>
      <c r="L17" s="9">
        <f t="shared" si="0"/>
        <v>31</v>
      </c>
    </row>
    <row r="18" spans="1:12" ht="15.75">
      <c r="A18" s="6" t="s">
        <v>32</v>
      </c>
      <c r="B18" s="10" t="s">
        <v>51</v>
      </c>
      <c r="C18" s="10" t="s">
        <v>48</v>
      </c>
      <c r="D18" s="10" t="s">
        <v>49</v>
      </c>
      <c r="E18" s="7">
        <v>17</v>
      </c>
      <c r="F18" s="10" t="s">
        <v>50</v>
      </c>
      <c r="G18" s="11">
        <v>10</v>
      </c>
      <c r="H18" s="11">
        <v>10</v>
      </c>
      <c r="I18" s="11">
        <v>0</v>
      </c>
      <c r="J18" s="11">
        <v>0</v>
      </c>
      <c r="K18" s="11">
        <v>10</v>
      </c>
      <c r="L18" s="9">
        <f t="shared" si="0"/>
        <v>30</v>
      </c>
    </row>
    <row r="19" spans="1:12" ht="15.75">
      <c r="A19" s="6" t="s">
        <v>32</v>
      </c>
      <c r="B19" s="10" t="s">
        <v>163</v>
      </c>
      <c r="C19" s="10" t="s">
        <v>164</v>
      </c>
      <c r="D19" s="10" t="s">
        <v>49</v>
      </c>
      <c r="E19" s="7">
        <v>17</v>
      </c>
      <c r="F19" s="10" t="s">
        <v>165</v>
      </c>
      <c r="G19" s="11">
        <v>10</v>
      </c>
      <c r="H19" s="11">
        <v>10</v>
      </c>
      <c r="I19" s="11">
        <v>0</v>
      </c>
      <c r="J19" s="11">
        <v>0</v>
      </c>
      <c r="K19" s="11">
        <v>10</v>
      </c>
      <c r="L19" s="9">
        <f t="shared" si="0"/>
        <v>30</v>
      </c>
    </row>
    <row r="20" spans="1:12" ht="15.75">
      <c r="A20" s="6" t="s">
        <v>32</v>
      </c>
      <c r="B20" s="10" t="s">
        <v>235</v>
      </c>
      <c r="C20" s="10" t="s">
        <v>236</v>
      </c>
      <c r="D20" s="10" t="s">
        <v>49</v>
      </c>
      <c r="E20" s="7">
        <v>17</v>
      </c>
      <c r="F20" s="10" t="s">
        <v>237</v>
      </c>
      <c r="G20" s="11">
        <v>10</v>
      </c>
      <c r="H20" s="11">
        <v>10</v>
      </c>
      <c r="I20" s="11">
        <v>0</v>
      </c>
      <c r="J20" s="11">
        <v>0</v>
      </c>
      <c r="K20" s="11">
        <v>10</v>
      </c>
      <c r="L20" s="9">
        <f t="shared" si="0"/>
        <v>30</v>
      </c>
    </row>
    <row r="21" spans="1:12" ht="15.75">
      <c r="A21" s="6" t="s">
        <v>33</v>
      </c>
      <c r="B21" s="10" t="s">
        <v>227</v>
      </c>
      <c r="C21" s="10" t="s">
        <v>225</v>
      </c>
      <c r="D21" s="10" t="s">
        <v>49</v>
      </c>
      <c r="E21" s="7">
        <v>17</v>
      </c>
      <c r="F21" s="10" t="s">
        <v>228</v>
      </c>
      <c r="G21" s="11">
        <v>10</v>
      </c>
      <c r="H21" s="11">
        <v>2</v>
      </c>
      <c r="I21" s="11">
        <v>5</v>
      </c>
      <c r="J21" s="11">
        <v>1</v>
      </c>
      <c r="K21" s="11">
        <v>10</v>
      </c>
      <c r="L21" s="9">
        <f t="shared" si="0"/>
        <v>28</v>
      </c>
    </row>
    <row r="22" spans="1:12" ht="15.75">
      <c r="A22" s="6" t="s">
        <v>33</v>
      </c>
      <c r="B22" s="10" t="s">
        <v>182</v>
      </c>
      <c r="C22" s="10" t="s">
        <v>183</v>
      </c>
      <c r="D22" s="10" t="s">
        <v>183</v>
      </c>
      <c r="E22" s="7">
        <v>17</v>
      </c>
      <c r="F22" s="10" t="s">
        <v>184</v>
      </c>
      <c r="G22" s="11">
        <v>7</v>
      </c>
      <c r="H22" s="11">
        <v>8</v>
      </c>
      <c r="I22" s="11">
        <v>2</v>
      </c>
      <c r="J22" s="11">
        <v>1</v>
      </c>
      <c r="K22" s="11">
        <v>10</v>
      </c>
      <c r="L22" s="9">
        <f t="shared" si="0"/>
        <v>28</v>
      </c>
    </row>
    <row r="23" spans="1:12" ht="15.75">
      <c r="A23" s="6" t="s">
        <v>33</v>
      </c>
      <c r="B23" s="10" t="s">
        <v>155</v>
      </c>
      <c r="C23" s="10" t="s">
        <v>152</v>
      </c>
      <c r="D23" s="10" t="s">
        <v>49</v>
      </c>
      <c r="E23" s="7">
        <v>17</v>
      </c>
      <c r="F23" s="10" t="s">
        <v>153</v>
      </c>
      <c r="G23" s="11">
        <v>10</v>
      </c>
      <c r="H23" s="11">
        <v>6</v>
      </c>
      <c r="I23" s="11">
        <v>0</v>
      </c>
      <c r="J23" s="11">
        <v>2</v>
      </c>
      <c r="K23" s="11">
        <v>10</v>
      </c>
      <c r="L23" s="9">
        <f t="shared" si="0"/>
        <v>28</v>
      </c>
    </row>
    <row r="24" spans="1:12" ht="15.75">
      <c r="A24" s="6" t="s">
        <v>34</v>
      </c>
      <c r="B24" s="10" t="s">
        <v>158</v>
      </c>
      <c r="C24" s="10" t="s">
        <v>159</v>
      </c>
      <c r="D24" s="10" t="s">
        <v>49</v>
      </c>
      <c r="E24" s="7">
        <v>17</v>
      </c>
      <c r="F24" s="10" t="s">
        <v>160</v>
      </c>
      <c r="G24" s="11">
        <v>10</v>
      </c>
      <c r="H24" s="11">
        <v>2</v>
      </c>
      <c r="I24" s="11">
        <v>5</v>
      </c>
      <c r="J24" s="11">
        <v>10</v>
      </c>
      <c r="K24" s="11">
        <v>0</v>
      </c>
      <c r="L24" s="9">
        <f t="shared" si="0"/>
        <v>27</v>
      </c>
    </row>
    <row r="25" spans="1:12" ht="15.75">
      <c r="A25" s="6" t="s">
        <v>35</v>
      </c>
      <c r="B25" s="10" t="s">
        <v>47</v>
      </c>
      <c r="C25" s="10" t="s">
        <v>48</v>
      </c>
      <c r="D25" s="10" t="s">
        <v>49</v>
      </c>
      <c r="E25" s="7">
        <v>17</v>
      </c>
      <c r="F25" s="10" t="s">
        <v>50</v>
      </c>
      <c r="G25" s="11">
        <v>10</v>
      </c>
      <c r="H25" s="11">
        <v>0</v>
      </c>
      <c r="I25" s="11">
        <v>5</v>
      </c>
      <c r="J25" s="11">
        <v>1</v>
      </c>
      <c r="K25" s="11">
        <v>10</v>
      </c>
      <c r="L25" s="9">
        <f t="shared" si="0"/>
        <v>26</v>
      </c>
    </row>
    <row r="26" spans="1:12" ht="15.75">
      <c r="A26" s="6" t="s">
        <v>36</v>
      </c>
      <c r="B26" s="10" t="s">
        <v>156</v>
      </c>
      <c r="C26" s="10" t="s">
        <v>152</v>
      </c>
      <c r="D26" s="10" t="s">
        <v>49</v>
      </c>
      <c r="E26" s="7">
        <v>17</v>
      </c>
      <c r="F26" s="10" t="s">
        <v>153</v>
      </c>
      <c r="G26" s="11">
        <v>10</v>
      </c>
      <c r="H26" s="11">
        <v>8</v>
      </c>
      <c r="I26" s="11">
        <v>0</v>
      </c>
      <c r="J26" s="11">
        <v>0</v>
      </c>
      <c r="K26" s="11">
        <v>7</v>
      </c>
      <c r="L26" s="9">
        <f t="shared" si="0"/>
        <v>25</v>
      </c>
    </row>
    <row r="27" spans="1:12" ht="15.75">
      <c r="A27" s="6" t="s">
        <v>36</v>
      </c>
      <c r="B27" s="10" t="s">
        <v>151</v>
      </c>
      <c r="C27" s="10" t="s">
        <v>152</v>
      </c>
      <c r="D27" s="10" t="s">
        <v>49</v>
      </c>
      <c r="E27" s="7">
        <v>17</v>
      </c>
      <c r="F27" s="10" t="s">
        <v>153</v>
      </c>
      <c r="G27" s="11">
        <v>10</v>
      </c>
      <c r="H27" s="11">
        <v>8</v>
      </c>
      <c r="I27" s="11">
        <v>2</v>
      </c>
      <c r="J27" s="11">
        <v>5</v>
      </c>
      <c r="K27" s="11">
        <v>0</v>
      </c>
      <c r="L27" s="9">
        <f t="shared" si="0"/>
        <v>25</v>
      </c>
    </row>
    <row r="28" spans="1:12" ht="15.75">
      <c r="A28" s="6" t="s">
        <v>36</v>
      </c>
      <c r="B28" s="10" t="s">
        <v>200</v>
      </c>
      <c r="C28" s="10" t="s">
        <v>201</v>
      </c>
      <c r="D28" s="10" t="s">
        <v>49</v>
      </c>
      <c r="E28" s="7">
        <v>17</v>
      </c>
      <c r="F28" s="10" t="s">
        <v>202</v>
      </c>
      <c r="G28" s="11">
        <v>10</v>
      </c>
      <c r="H28" s="11">
        <v>0</v>
      </c>
      <c r="I28" s="11">
        <v>5</v>
      </c>
      <c r="J28" s="11">
        <v>0</v>
      </c>
      <c r="K28" s="11">
        <v>10</v>
      </c>
      <c r="L28" s="9">
        <f t="shared" si="0"/>
        <v>25</v>
      </c>
    </row>
    <row r="29" spans="1:12" ht="15.75">
      <c r="A29" s="6" t="s">
        <v>36</v>
      </c>
      <c r="B29" s="10" t="s">
        <v>81</v>
      </c>
      <c r="C29" s="10" t="s">
        <v>82</v>
      </c>
      <c r="D29" s="10" t="s">
        <v>49</v>
      </c>
      <c r="E29" s="7">
        <v>17</v>
      </c>
      <c r="F29" s="10" t="s">
        <v>83</v>
      </c>
      <c r="G29" s="11">
        <v>10</v>
      </c>
      <c r="H29" s="11">
        <v>0</v>
      </c>
      <c r="I29" s="11">
        <v>5</v>
      </c>
      <c r="J29" s="11">
        <v>0</v>
      </c>
      <c r="K29" s="11">
        <v>10</v>
      </c>
      <c r="L29" s="9">
        <f t="shared" si="0"/>
        <v>25</v>
      </c>
    </row>
    <row r="30" spans="1:12" ht="15.75">
      <c r="A30" s="6" t="s">
        <v>37</v>
      </c>
      <c r="B30" s="10" t="s">
        <v>493</v>
      </c>
      <c r="C30" s="10" t="s">
        <v>494</v>
      </c>
      <c r="D30" s="10" t="s">
        <v>495</v>
      </c>
      <c r="E30" s="7">
        <v>17</v>
      </c>
      <c r="F30" s="10" t="s">
        <v>496</v>
      </c>
      <c r="G30" s="11">
        <v>8</v>
      </c>
      <c r="H30" s="11">
        <v>8</v>
      </c>
      <c r="I30" s="11">
        <v>5</v>
      </c>
      <c r="J30" s="11">
        <v>1</v>
      </c>
      <c r="K30" s="11">
        <v>2</v>
      </c>
      <c r="L30" s="9">
        <f t="shared" si="0"/>
        <v>24</v>
      </c>
    </row>
    <row r="31" spans="1:12" ht="15.75">
      <c r="A31" s="6" t="s">
        <v>37</v>
      </c>
      <c r="B31" s="10" t="s">
        <v>65</v>
      </c>
      <c r="C31" s="10" t="s">
        <v>62</v>
      </c>
      <c r="D31" s="10" t="s">
        <v>63</v>
      </c>
      <c r="E31" s="7">
        <v>17</v>
      </c>
      <c r="F31" s="10" t="s">
        <v>66</v>
      </c>
      <c r="G31" s="11">
        <v>9</v>
      </c>
      <c r="H31" s="11">
        <v>10</v>
      </c>
      <c r="I31" s="11">
        <v>0</v>
      </c>
      <c r="J31" s="11">
        <v>0</v>
      </c>
      <c r="K31" s="11">
        <v>5</v>
      </c>
      <c r="L31" s="9">
        <f t="shared" si="0"/>
        <v>24</v>
      </c>
    </row>
    <row r="32" spans="1:12" ht="15.75">
      <c r="A32" s="6" t="s">
        <v>38</v>
      </c>
      <c r="B32" s="10" t="s">
        <v>122</v>
      </c>
      <c r="C32" s="10" t="s">
        <v>120</v>
      </c>
      <c r="D32" s="10" t="s">
        <v>60</v>
      </c>
      <c r="E32" s="7">
        <v>17</v>
      </c>
      <c r="F32" s="10" t="s">
        <v>123</v>
      </c>
      <c r="G32" s="11">
        <v>10</v>
      </c>
      <c r="H32" s="11">
        <v>10</v>
      </c>
      <c r="I32" s="11">
        <v>2</v>
      </c>
      <c r="J32" s="11">
        <v>1</v>
      </c>
      <c r="K32" s="11">
        <v>0</v>
      </c>
      <c r="L32" s="9">
        <f t="shared" si="0"/>
        <v>23</v>
      </c>
    </row>
    <row r="33" spans="1:12" ht="15.75">
      <c r="A33" s="6" t="s">
        <v>38</v>
      </c>
      <c r="B33" s="10" t="s">
        <v>130</v>
      </c>
      <c r="C33" s="10" t="s">
        <v>131</v>
      </c>
      <c r="D33" s="10" t="s">
        <v>132</v>
      </c>
      <c r="E33" s="7">
        <v>17</v>
      </c>
      <c r="F33" s="10" t="s">
        <v>133</v>
      </c>
      <c r="G33" s="11">
        <v>6</v>
      </c>
      <c r="H33" s="11">
        <v>2</v>
      </c>
      <c r="I33" s="11">
        <v>5</v>
      </c>
      <c r="J33" s="11">
        <v>0</v>
      </c>
      <c r="K33" s="11">
        <v>10</v>
      </c>
      <c r="L33" s="9">
        <f t="shared" si="0"/>
        <v>23</v>
      </c>
    </row>
    <row r="34" spans="1:12" ht="15.75">
      <c r="A34" s="6" t="s">
        <v>39</v>
      </c>
      <c r="B34" s="10" t="s">
        <v>602</v>
      </c>
      <c r="C34" s="10" t="s">
        <v>166</v>
      </c>
      <c r="D34" s="10" t="s">
        <v>167</v>
      </c>
      <c r="E34" s="7">
        <v>17</v>
      </c>
      <c r="F34" s="10" t="s">
        <v>168</v>
      </c>
      <c r="G34" s="11">
        <v>10</v>
      </c>
      <c r="H34" s="11">
        <v>2</v>
      </c>
      <c r="I34" s="11">
        <v>0</v>
      </c>
      <c r="J34" s="11">
        <v>0</v>
      </c>
      <c r="K34" s="11">
        <v>10</v>
      </c>
      <c r="L34" s="9">
        <f t="shared" si="0"/>
        <v>22</v>
      </c>
    </row>
    <row r="35" spans="1:12" ht="15.75">
      <c r="A35" s="6" t="s">
        <v>40</v>
      </c>
      <c r="B35" s="10" t="s">
        <v>5</v>
      </c>
      <c r="C35" s="10" t="s">
        <v>468</v>
      </c>
      <c r="D35" s="10" t="s">
        <v>375</v>
      </c>
      <c r="E35" s="7">
        <v>17</v>
      </c>
      <c r="F35" s="10" t="s">
        <v>6</v>
      </c>
      <c r="G35" s="11">
        <v>10</v>
      </c>
      <c r="H35" s="11">
        <v>10</v>
      </c>
      <c r="I35" s="11">
        <v>0</v>
      </c>
      <c r="J35" s="11">
        <v>1</v>
      </c>
      <c r="K35" s="11">
        <v>0</v>
      </c>
      <c r="L35" s="9">
        <f t="shared" si="0"/>
        <v>21</v>
      </c>
    </row>
    <row r="36" spans="1:12" ht="15.75">
      <c r="A36" s="6" t="s">
        <v>40</v>
      </c>
      <c r="B36" s="10" t="s">
        <v>219</v>
      </c>
      <c r="C36" s="10" t="s">
        <v>217</v>
      </c>
      <c r="D36" s="10" t="s">
        <v>49</v>
      </c>
      <c r="E36" s="7">
        <v>17</v>
      </c>
      <c r="F36" s="10" t="s">
        <v>218</v>
      </c>
      <c r="G36" s="11">
        <v>6</v>
      </c>
      <c r="H36" s="11">
        <v>10</v>
      </c>
      <c r="I36" s="11">
        <v>5</v>
      </c>
      <c r="J36" s="11">
        <v>0</v>
      </c>
      <c r="K36" s="11">
        <v>0</v>
      </c>
      <c r="L36" s="9">
        <f t="shared" si="0"/>
        <v>21</v>
      </c>
    </row>
    <row r="37" spans="1:12" ht="15.75">
      <c r="A37" s="6" t="s">
        <v>41</v>
      </c>
      <c r="B37" s="10" t="s">
        <v>497</v>
      </c>
      <c r="C37" s="10" t="s">
        <v>494</v>
      </c>
      <c r="D37" s="10" t="s">
        <v>495</v>
      </c>
      <c r="E37" s="7">
        <v>17</v>
      </c>
      <c r="F37" s="10" t="s">
        <v>496</v>
      </c>
      <c r="G37" s="11">
        <v>10</v>
      </c>
      <c r="H37" s="11">
        <v>0</v>
      </c>
      <c r="I37" s="11">
        <v>5</v>
      </c>
      <c r="J37" s="11">
        <v>5</v>
      </c>
      <c r="K37" s="11">
        <v>0</v>
      </c>
      <c r="L37" s="9">
        <f t="shared" si="0"/>
        <v>20</v>
      </c>
    </row>
    <row r="38" spans="1:12" ht="15.75">
      <c r="A38" s="6" t="s">
        <v>41</v>
      </c>
      <c r="B38" s="10" t="s">
        <v>161</v>
      </c>
      <c r="C38" s="10" t="s">
        <v>159</v>
      </c>
      <c r="D38" s="10" t="s">
        <v>49</v>
      </c>
      <c r="E38" s="7">
        <v>17</v>
      </c>
      <c r="F38" s="10" t="s">
        <v>162</v>
      </c>
      <c r="G38" s="11">
        <v>10</v>
      </c>
      <c r="H38" s="11">
        <v>10</v>
      </c>
      <c r="I38" s="11">
        <v>0</v>
      </c>
      <c r="J38" s="11">
        <v>0</v>
      </c>
      <c r="K38" s="11">
        <v>0</v>
      </c>
      <c r="L38" s="9">
        <f t="shared" si="0"/>
        <v>20</v>
      </c>
    </row>
    <row r="39" spans="1:12" ht="15.75">
      <c r="A39" s="6" t="s">
        <v>41</v>
      </c>
      <c r="B39" s="10" t="s">
        <v>220</v>
      </c>
      <c r="C39" s="10" t="s">
        <v>221</v>
      </c>
      <c r="D39" s="10" t="s">
        <v>222</v>
      </c>
      <c r="E39" s="7">
        <v>17</v>
      </c>
      <c r="F39" s="10" t="s">
        <v>223</v>
      </c>
      <c r="G39" s="11">
        <v>10</v>
      </c>
      <c r="H39" s="11">
        <v>10</v>
      </c>
      <c r="I39" s="11">
        <v>0</v>
      </c>
      <c r="J39" s="11">
        <v>0</v>
      </c>
      <c r="K39" s="11">
        <v>0</v>
      </c>
      <c r="L39" s="9">
        <f t="shared" si="0"/>
        <v>20</v>
      </c>
    </row>
    <row r="40" spans="1:12" ht="15.75">
      <c r="A40" s="6" t="s">
        <v>41</v>
      </c>
      <c r="B40" s="10" t="s">
        <v>72</v>
      </c>
      <c r="C40" s="10" t="s">
        <v>73</v>
      </c>
      <c r="D40" s="10" t="s">
        <v>74</v>
      </c>
      <c r="E40" s="7">
        <v>17</v>
      </c>
      <c r="F40" s="10" t="s">
        <v>75</v>
      </c>
      <c r="G40" s="11">
        <v>10</v>
      </c>
      <c r="H40" s="11">
        <v>10</v>
      </c>
      <c r="I40" s="11">
        <v>0</v>
      </c>
      <c r="J40" s="11">
        <v>0</v>
      </c>
      <c r="K40" s="11">
        <v>0</v>
      </c>
      <c r="L40" s="9">
        <f t="shared" si="0"/>
        <v>20</v>
      </c>
    </row>
    <row r="41" spans="1:12" ht="15.75">
      <c r="A41" s="6" t="s">
        <v>41</v>
      </c>
      <c r="B41" s="10" t="s">
        <v>76</v>
      </c>
      <c r="C41" s="10" t="s">
        <v>73</v>
      </c>
      <c r="D41" s="10" t="s">
        <v>74</v>
      </c>
      <c r="E41" s="7">
        <v>17</v>
      </c>
      <c r="F41" s="10" t="s">
        <v>75</v>
      </c>
      <c r="G41" s="11">
        <v>10</v>
      </c>
      <c r="H41" s="11">
        <v>10</v>
      </c>
      <c r="I41" s="11">
        <v>0</v>
      </c>
      <c r="J41" s="11">
        <v>0</v>
      </c>
      <c r="K41" s="11">
        <v>0</v>
      </c>
      <c r="L41" s="9">
        <f t="shared" si="0"/>
        <v>20</v>
      </c>
    </row>
    <row r="42" spans="1:12" ht="15.75">
      <c r="A42" s="6" t="s">
        <v>41</v>
      </c>
      <c r="B42" s="10" t="s">
        <v>173</v>
      </c>
      <c r="C42" s="10" t="s">
        <v>174</v>
      </c>
      <c r="D42" s="10" t="s">
        <v>175</v>
      </c>
      <c r="E42" s="7">
        <v>17</v>
      </c>
      <c r="F42" s="10" t="s">
        <v>176</v>
      </c>
      <c r="G42" s="11">
        <v>10</v>
      </c>
      <c r="H42" s="11">
        <v>2</v>
      </c>
      <c r="I42" s="11">
        <v>0</v>
      </c>
      <c r="J42" s="11">
        <v>0</v>
      </c>
      <c r="K42" s="11">
        <v>8</v>
      </c>
      <c r="L42" s="9">
        <f t="shared" si="0"/>
        <v>20</v>
      </c>
    </row>
    <row r="43" spans="1:12" ht="15.75">
      <c r="A43" s="6" t="s">
        <v>42</v>
      </c>
      <c r="B43" s="10" t="s">
        <v>79</v>
      </c>
      <c r="C43" s="10" t="s">
        <v>73</v>
      </c>
      <c r="D43" s="10" t="s">
        <v>74</v>
      </c>
      <c r="E43" s="7">
        <v>17</v>
      </c>
      <c r="F43" s="10" t="s">
        <v>78</v>
      </c>
      <c r="G43" s="11">
        <v>6</v>
      </c>
      <c r="H43" s="11">
        <v>0</v>
      </c>
      <c r="I43" s="11">
        <v>0</v>
      </c>
      <c r="J43" s="11">
        <v>1</v>
      </c>
      <c r="K43" s="11">
        <v>10</v>
      </c>
      <c r="L43" s="9">
        <f t="shared" si="0"/>
        <v>17</v>
      </c>
    </row>
    <row r="44" spans="1:12" ht="15.75">
      <c r="A44" s="6" t="s">
        <v>42</v>
      </c>
      <c r="B44" s="10" t="s">
        <v>603</v>
      </c>
      <c r="C44" s="10" t="s">
        <v>201</v>
      </c>
      <c r="D44" s="10" t="s">
        <v>49</v>
      </c>
      <c r="E44" s="7">
        <v>17</v>
      </c>
      <c r="F44" s="10" t="s">
        <v>203</v>
      </c>
      <c r="G44" s="11">
        <v>5</v>
      </c>
      <c r="H44" s="11">
        <v>0</v>
      </c>
      <c r="I44" s="11">
        <v>2</v>
      </c>
      <c r="J44" s="11">
        <v>0</v>
      </c>
      <c r="K44" s="11">
        <v>10</v>
      </c>
      <c r="L44" s="9">
        <f t="shared" si="0"/>
        <v>17</v>
      </c>
    </row>
    <row r="45" spans="1:12" ht="15.75">
      <c r="A45" s="6" t="s">
        <v>43</v>
      </c>
      <c r="B45" s="10" t="s">
        <v>67</v>
      </c>
      <c r="C45" s="10" t="s">
        <v>62</v>
      </c>
      <c r="D45" s="10" t="s">
        <v>63</v>
      </c>
      <c r="E45" s="7">
        <v>17</v>
      </c>
      <c r="F45" s="10" t="s">
        <v>68</v>
      </c>
      <c r="G45" s="11">
        <v>10</v>
      </c>
      <c r="H45" s="11">
        <v>0</v>
      </c>
      <c r="I45" s="11">
        <v>5</v>
      </c>
      <c r="J45" s="11">
        <v>0</v>
      </c>
      <c r="K45" s="11">
        <v>0</v>
      </c>
      <c r="L45" s="9">
        <f t="shared" si="0"/>
        <v>15</v>
      </c>
    </row>
    <row r="46" spans="1:12" ht="15.75">
      <c r="A46" s="6" t="s">
        <v>43</v>
      </c>
      <c r="B46" s="10" t="s">
        <v>69</v>
      </c>
      <c r="C46" s="10" t="s">
        <v>62</v>
      </c>
      <c r="D46" s="10" t="s">
        <v>63</v>
      </c>
      <c r="E46" s="7">
        <v>17</v>
      </c>
      <c r="F46" s="10" t="s">
        <v>64</v>
      </c>
      <c r="G46" s="11">
        <v>10</v>
      </c>
      <c r="H46" s="11">
        <v>0</v>
      </c>
      <c r="I46" s="11">
        <v>5</v>
      </c>
      <c r="J46" s="11">
        <v>0</v>
      </c>
      <c r="K46" s="11">
        <v>0</v>
      </c>
      <c r="L46" s="9">
        <f t="shared" si="0"/>
        <v>15</v>
      </c>
    </row>
    <row r="47" spans="1:12" ht="15.75">
      <c r="A47" s="6" t="s">
        <v>44</v>
      </c>
      <c r="B47" s="10" t="s">
        <v>126</v>
      </c>
      <c r="C47" s="10" t="s">
        <v>120</v>
      </c>
      <c r="D47" s="10" t="s">
        <v>60</v>
      </c>
      <c r="E47" s="7">
        <v>17</v>
      </c>
      <c r="F47" s="10" t="s">
        <v>121</v>
      </c>
      <c r="G47" s="11">
        <v>10</v>
      </c>
      <c r="H47" s="11">
        <v>0</v>
      </c>
      <c r="I47" s="11">
        <v>0</v>
      </c>
      <c r="J47" s="11">
        <v>0</v>
      </c>
      <c r="K47" s="11">
        <v>4</v>
      </c>
      <c r="L47" s="9">
        <f t="shared" si="0"/>
        <v>14</v>
      </c>
    </row>
    <row r="48" spans="1:12" ht="15.75">
      <c r="A48" s="6" t="s">
        <v>44</v>
      </c>
      <c r="B48" s="10" t="s">
        <v>357</v>
      </c>
      <c r="C48" s="10" t="s">
        <v>355</v>
      </c>
      <c r="D48" s="10" t="s">
        <v>49</v>
      </c>
      <c r="E48" s="7">
        <v>17</v>
      </c>
      <c r="F48" s="10" t="s">
        <v>356</v>
      </c>
      <c r="G48" s="11">
        <v>7</v>
      </c>
      <c r="H48" s="11">
        <v>2</v>
      </c>
      <c r="I48" s="11">
        <v>5</v>
      </c>
      <c r="J48" s="11">
        <v>0</v>
      </c>
      <c r="K48" s="11">
        <v>0</v>
      </c>
      <c r="L48" s="9">
        <f t="shared" si="0"/>
        <v>14</v>
      </c>
    </row>
    <row r="49" spans="1:12" ht="15.75">
      <c r="A49" s="6" t="s">
        <v>44</v>
      </c>
      <c r="B49" s="10" t="s">
        <v>212</v>
      </c>
      <c r="C49" s="10" t="s">
        <v>213</v>
      </c>
      <c r="D49" s="10" t="s">
        <v>60</v>
      </c>
      <c r="E49" s="7">
        <v>17</v>
      </c>
      <c r="F49" s="10" t="s">
        <v>214</v>
      </c>
      <c r="G49" s="11">
        <v>10</v>
      </c>
      <c r="H49" s="11">
        <v>0</v>
      </c>
      <c r="I49" s="11">
        <v>2</v>
      </c>
      <c r="J49" s="11">
        <v>2</v>
      </c>
      <c r="K49" s="11">
        <v>0</v>
      </c>
      <c r="L49" s="9">
        <f t="shared" si="0"/>
        <v>14</v>
      </c>
    </row>
    <row r="50" spans="1:12" ht="15.75">
      <c r="A50" s="6" t="s">
        <v>45</v>
      </c>
      <c r="B50" s="10" t="s">
        <v>224</v>
      </c>
      <c r="C50" s="10" t="s">
        <v>225</v>
      </c>
      <c r="D50" s="10" t="s">
        <v>49</v>
      </c>
      <c r="E50" s="7">
        <v>17</v>
      </c>
      <c r="F50" s="10" t="s">
        <v>226</v>
      </c>
      <c r="G50" s="11">
        <v>1</v>
      </c>
      <c r="H50" s="11">
        <v>10</v>
      </c>
      <c r="I50" s="11">
        <v>0</v>
      </c>
      <c r="J50" s="11">
        <v>0</v>
      </c>
      <c r="K50" s="11">
        <v>2</v>
      </c>
      <c r="L50" s="9">
        <f t="shared" si="0"/>
        <v>13</v>
      </c>
    </row>
    <row r="51" spans="1:12" ht="15.75">
      <c r="A51" s="6" t="s">
        <v>45</v>
      </c>
      <c r="B51" s="10" t="s">
        <v>206</v>
      </c>
      <c r="C51" s="10" t="s">
        <v>207</v>
      </c>
      <c r="D51" s="10" t="s">
        <v>208</v>
      </c>
      <c r="E51" s="7">
        <v>17</v>
      </c>
      <c r="F51" s="10" t="s">
        <v>209</v>
      </c>
      <c r="G51" s="11">
        <v>3</v>
      </c>
      <c r="H51" s="11">
        <v>8</v>
      </c>
      <c r="I51" s="11">
        <v>0</v>
      </c>
      <c r="J51" s="11">
        <v>0</v>
      </c>
      <c r="K51" s="11">
        <v>2</v>
      </c>
      <c r="L51" s="9">
        <f t="shared" si="0"/>
        <v>13</v>
      </c>
    </row>
    <row r="52" spans="1:12" ht="15.75">
      <c r="A52" s="6" t="s">
        <v>46</v>
      </c>
      <c r="B52" s="10" t="s">
        <v>127</v>
      </c>
      <c r="C52" s="10" t="s">
        <v>128</v>
      </c>
      <c r="D52" s="10" t="s">
        <v>49</v>
      </c>
      <c r="E52" s="7">
        <v>17</v>
      </c>
      <c r="F52" s="10" t="s">
        <v>129</v>
      </c>
      <c r="G52" s="11">
        <v>10</v>
      </c>
      <c r="H52" s="11">
        <v>2</v>
      </c>
      <c r="I52" s="11">
        <v>0</v>
      </c>
      <c r="J52" s="11">
        <v>0</v>
      </c>
      <c r="K52" s="11">
        <v>0</v>
      </c>
      <c r="L52" s="9">
        <f t="shared" si="0"/>
        <v>12</v>
      </c>
    </row>
    <row r="53" spans="1:12" ht="15.75">
      <c r="A53" s="6" t="s">
        <v>508</v>
      </c>
      <c r="B53" s="10" t="s">
        <v>52</v>
      </c>
      <c r="C53" s="10" t="s">
        <v>48</v>
      </c>
      <c r="D53" s="10" t="s">
        <v>49</v>
      </c>
      <c r="E53" s="7">
        <v>17</v>
      </c>
      <c r="F53" s="10" t="s">
        <v>53</v>
      </c>
      <c r="G53" s="11">
        <v>2</v>
      </c>
      <c r="H53" s="11">
        <v>8</v>
      </c>
      <c r="I53" s="11">
        <v>0</v>
      </c>
      <c r="J53" s="11">
        <v>1</v>
      </c>
      <c r="K53" s="11">
        <v>0</v>
      </c>
      <c r="L53" s="9">
        <f t="shared" si="0"/>
        <v>11</v>
      </c>
    </row>
    <row r="54" spans="1:12" ht="15.75">
      <c r="A54" s="6" t="s">
        <v>508</v>
      </c>
      <c r="B54" s="10" t="s">
        <v>77</v>
      </c>
      <c r="C54" s="10" t="s">
        <v>73</v>
      </c>
      <c r="D54" s="10" t="s">
        <v>74</v>
      </c>
      <c r="E54" s="7">
        <v>17</v>
      </c>
      <c r="F54" s="10" t="s">
        <v>78</v>
      </c>
      <c r="G54" s="11">
        <v>8</v>
      </c>
      <c r="H54" s="11">
        <v>2</v>
      </c>
      <c r="I54" s="11">
        <v>0</v>
      </c>
      <c r="J54" s="11">
        <v>1</v>
      </c>
      <c r="K54" s="11">
        <v>0</v>
      </c>
      <c r="L54" s="9">
        <f t="shared" si="0"/>
        <v>11</v>
      </c>
    </row>
    <row r="55" spans="1:12" ht="15.75">
      <c r="A55" s="6" t="s">
        <v>509</v>
      </c>
      <c r="B55" s="10" t="s">
        <v>185</v>
      </c>
      <c r="C55" s="10" t="s">
        <v>183</v>
      </c>
      <c r="D55" s="10" t="s">
        <v>186</v>
      </c>
      <c r="E55" s="7">
        <v>17</v>
      </c>
      <c r="F55" s="10" t="s">
        <v>187</v>
      </c>
      <c r="G55" s="11">
        <v>10</v>
      </c>
      <c r="H55" s="11">
        <v>0</v>
      </c>
      <c r="I55" s="11">
        <v>0</v>
      </c>
      <c r="J55" s="11">
        <v>0</v>
      </c>
      <c r="K55" s="11">
        <v>0</v>
      </c>
      <c r="L55" s="9">
        <f t="shared" si="0"/>
        <v>10</v>
      </c>
    </row>
    <row r="56" spans="1:12" ht="15.75">
      <c r="A56" s="6" t="s">
        <v>509</v>
      </c>
      <c r="B56" s="10" t="s">
        <v>231</v>
      </c>
      <c r="C56" s="10" t="s">
        <v>232</v>
      </c>
      <c r="D56" s="10" t="s">
        <v>233</v>
      </c>
      <c r="E56" s="7">
        <v>17</v>
      </c>
      <c r="F56" s="10" t="s">
        <v>234</v>
      </c>
      <c r="G56" s="11">
        <v>10</v>
      </c>
      <c r="H56" s="11">
        <v>0</v>
      </c>
      <c r="I56" s="11">
        <v>0</v>
      </c>
      <c r="J56" s="11">
        <v>0</v>
      </c>
      <c r="K56" s="11">
        <v>0</v>
      </c>
      <c r="L56" s="9">
        <f t="shared" si="0"/>
        <v>10</v>
      </c>
    </row>
    <row r="57" spans="1:12" ht="15.75">
      <c r="A57" s="6" t="s">
        <v>509</v>
      </c>
      <c r="B57" s="10" t="s">
        <v>136</v>
      </c>
      <c r="C57" s="10" t="s">
        <v>137</v>
      </c>
      <c r="D57" s="10" t="s">
        <v>138</v>
      </c>
      <c r="E57" s="7">
        <v>17</v>
      </c>
      <c r="F57" s="10" t="s">
        <v>139</v>
      </c>
      <c r="G57" s="11">
        <v>10</v>
      </c>
      <c r="H57" s="11">
        <v>0</v>
      </c>
      <c r="I57" s="11">
        <v>0</v>
      </c>
      <c r="J57" s="11">
        <v>0</v>
      </c>
      <c r="K57" s="11">
        <v>0</v>
      </c>
      <c r="L57" s="9">
        <f t="shared" si="0"/>
        <v>10</v>
      </c>
    </row>
    <row r="58" spans="1:12" ht="15.75">
      <c r="A58" s="6" t="s">
        <v>510</v>
      </c>
      <c r="B58" s="10" t="s">
        <v>154</v>
      </c>
      <c r="C58" s="10" t="s">
        <v>152</v>
      </c>
      <c r="D58" s="10" t="s">
        <v>49</v>
      </c>
      <c r="E58" s="7">
        <v>17</v>
      </c>
      <c r="F58" s="10" t="s">
        <v>153</v>
      </c>
      <c r="G58" s="11">
        <v>4</v>
      </c>
      <c r="H58" s="11">
        <v>0</v>
      </c>
      <c r="I58" s="11">
        <v>2</v>
      </c>
      <c r="J58" s="11">
        <v>1</v>
      </c>
      <c r="K58" s="11">
        <v>1</v>
      </c>
      <c r="L58" s="9">
        <f t="shared" si="0"/>
        <v>8</v>
      </c>
    </row>
    <row r="59" spans="1:12" ht="15.75">
      <c r="A59" s="6" t="s">
        <v>511</v>
      </c>
      <c r="B59" s="10" t="s">
        <v>103</v>
      </c>
      <c r="C59" s="10" t="s">
        <v>104</v>
      </c>
      <c r="D59" s="10" t="s">
        <v>105</v>
      </c>
      <c r="E59" s="7">
        <v>17</v>
      </c>
      <c r="F59" s="10" t="s">
        <v>106</v>
      </c>
      <c r="G59" s="11">
        <v>5</v>
      </c>
      <c r="H59" s="11">
        <v>2</v>
      </c>
      <c r="I59" s="11">
        <v>0</v>
      </c>
      <c r="J59" s="11">
        <v>0</v>
      </c>
      <c r="K59" s="11">
        <v>0</v>
      </c>
      <c r="L59" s="9">
        <f t="shared" si="0"/>
        <v>7</v>
      </c>
    </row>
    <row r="60" spans="1:12" ht="15.75">
      <c r="A60" s="6" t="s">
        <v>512</v>
      </c>
      <c r="B60" s="10" t="s">
        <v>604</v>
      </c>
      <c r="C60" s="10" t="s">
        <v>112</v>
      </c>
      <c r="D60" s="10" t="s">
        <v>113</v>
      </c>
      <c r="E60" s="7">
        <v>17</v>
      </c>
      <c r="F60" s="10" t="s">
        <v>114</v>
      </c>
      <c r="G60" s="11">
        <v>4</v>
      </c>
      <c r="H60" s="11">
        <v>0</v>
      </c>
      <c r="I60" s="11">
        <v>0</v>
      </c>
      <c r="J60" s="11">
        <v>0</v>
      </c>
      <c r="K60" s="11">
        <v>0</v>
      </c>
      <c r="L60" s="9">
        <f t="shared" si="0"/>
        <v>4</v>
      </c>
    </row>
    <row r="61" ht="10.5" customHeight="1"/>
    <row r="62" spans="1:11" ht="10.5" customHeight="1">
      <c r="A62" s="17" t="s">
        <v>605</v>
      </c>
      <c r="D62" s="17" t="s">
        <v>606</v>
      </c>
      <c r="F62" s="15"/>
      <c r="G62" s="15"/>
      <c r="H62" s="15"/>
      <c r="I62" s="15"/>
      <c r="J62" s="15"/>
      <c r="K62" s="15"/>
    </row>
    <row r="63" ht="10.5" customHeight="1">
      <c r="F63" t="s">
        <v>607</v>
      </c>
    </row>
    <row r="64" spans="6:11" ht="10.5" customHeight="1">
      <c r="F64" s="15"/>
      <c r="G64" s="15"/>
      <c r="H64" s="15"/>
      <c r="I64" s="15"/>
      <c r="J64" s="15"/>
      <c r="K64" s="15"/>
    </row>
    <row r="65" ht="10.5" customHeight="1">
      <c r="F65" t="s">
        <v>608</v>
      </c>
    </row>
    <row r="66" spans="6:11" ht="10.5" customHeight="1">
      <c r="F66" s="15"/>
      <c r="G66" s="15"/>
      <c r="H66" s="15"/>
      <c r="I66" s="15"/>
      <c r="J66" s="15"/>
      <c r="K66" s="15"/>
    </row>
    <row r="67" ht="10.5" customHeight="1">
      <c r="F67" t="s">
        <v>609</v>
      </c>
    </row>
    <row r="68" spans="6:11" ht="10.5" customHeight="1">
      <c r="F68" s="15"/>
      <c r="G68" s="15"/>
      <c r="H68" s="15"/>
      <c r="I68" s="15"/>
      <c r="J68" s="15"/>
      <c r="K68" s="15"/>
    </row>
    <row r="69" ht="10.5" customHeight="1">
      <c r="F69" t="s">
        <v>610</v>
      </c>
    </row>
    <row r="70" spans="3:11" ht="10.5" customHeight="1">
      <c r="C70" t="s">
        <v>611</v>
      </c>
      <c r="F70" s="15"/>
      <c r="G70" s="15"/>
      <c r="H70" s="15"/>
      <c r="I70" s="15"/>
      <c r="J70" s="15"/>
      <c r="K70" s="15"/>
    </row>
    <row r="71" ht="10.5" customHeight="1">
      <c r="F71" t="s">
        <v>612</v>
      </c>
    </row>
    <row r="72" spans="6:11" ht="10.5" customHeight="1">
      <c r="F72" s="15"/>
      <c r="G72" s="15"/>
      <c r="H72" s="15"/>
      <c r="I72" s="15"/>
      <c r="J72" s="15"/>
      <c r="K72" s="15"/>
    </row>
    <row r="73" ht="10.5" customHeight="1">
      <c r="F73" t="s">
        <v>613</v>
      </c>
    </row>
  </sheetData>
  <mergeCells count="3">
    <mergeCell ref="A1:L1"/>
    <mergeCell ref="A2:F2"/>
    <mergeCell ref="G2:K2"/>
  </mergeCells>
  <printOptions/>
  <pageMargins left="0.57" right="0.26" top="0.46" bottom="0.35" header="0.4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workbookViewId="0" topLeftCell="A1">
      <selection activeCell="D23" sqref="D23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3" width="20.7109375" style="0" customWidth="1"/>
    <col min="4" max="4" width="17.421875" style="0" customWidth="1"/>
    <col min="5" max="5" width="5.00390625" style="0" customWidth="1"/>
    <col min="6" max="6" width="23.57421875" style="0" customWidth="1"/>
    <col min="7" max="7" width="5.00390625" style="26" customWidth="1"/>
    <col min="8" max="8" width="5.421875" style="26" customWidth="1"/>
    <col min="9" max="9" width="5.00390625" style="26" customWidth="1"/>
    <col min="10" max="10" width="5.421875" style="26" customWidth="1"/>
    <col min="11" max="11" width="6.140625" style="26" customWidth="1"/>
    <col min="12" max="12" width="11.00390625" style="26" customWidth="1"/>
  </cols>
  <sheetData>
    <row r="1" spans="1:12" ht="18" customHeight="1">
      <c r="A1" s="32" t="s">
        <v>599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8" customHeight="1">
      <c r="A2" s="35"/>
      <c r="B2" s="37"/>
      <c r="C2" s="37"/>
      <c r="D2" s="37"/>
      <c r="E2" s="37"/>
      <c r="F2" s="37"/>
      <c r="G2" s="39" t="s">
        <v>13</v>
      </c>
      <c r="H2" s="39"/>
      <c r="I2" s="39"/>
      <c r="J2" s="39"/>
      <c r="K2" s="39"/>
      <c r="L2" s="22" t="s">
        <v>14</v>
      </c>
    </row>
    <row r="3" spans="1:12" ht="18" customHeight="1">
      <c r="A3" s="2" t="s">
        <v>15</v>
      </c>
      <c r="B3" s="3" t="s">
        <v>26</v>
      </c>
      <c r="C3" s="3" t="s">
        <v>16</v>
      </c>
      <c r="D3" s="3" t="s">
        <v>17</v>
      </c>
      <c r="E3" s="3" t="s">
        <v>18</v>
      </c>
      <c r="F3" s="3" t="s">
        <v>19</v>
      </c>
      <c r="G3" s="21" t="s">
        <v>20</v>
      </c>
      <c r="H3" s="21" t="s">
        <v>21</v>
      </c>
      <c r="I3" s="21" t="s">
        <v>22</v>
      </c>
      <c r="J3" s="21" t="s">
        <v>23</v>
      </c>
      <c r="K3" s="21" t="s">
        <v>24</v>
      </c>
      <c r="L3" s="23" t="s">
        <v>25</v>
      </c>
    </row>
    <row r="4" spans="1:12" ht="15.75">
      <c r="A4" s="6" t="s">
        <v>20</v>
      </c>
      <c r="B4" s="10" t="s">
        <v>313</v>
      </c>
      <c r="C4" s="10" t="s">
        <v>152</v>
      </c>
      <c r="D4" s="10" t="s">
        <v>49</v>
      </c>
      <c r="E4" s="7">
        <v>17</v>
      </c>
      <c r="F4" s="12" t="s">
        <v>314</v>
      </c>
      <c r="G4" s="18">
        <v>10</v>
      </c>
      <c r="H4" s="18">
        <v>10</v>
      </c>
      <c r="I4" s="18">
        <v>10</v>
      </c>
      <c r="J4" s="18">
        <v>8</v>
      </c>
      <c r="K4" s="18">
        <v>10</v>
      </c>
      <c r="L4" s="19">
        <f aca="true" t="shared" si="0" ref="L4:L35">SUM(G4:K4)</f>
        <v>48</v>
      </c>
    </row>
    <row r="5" spans="1:12" ht="15.75">
      <c r="A5" s="6" t="s">
        <v>21</v>
      </c>
      <c r="B5" s="10" t="s">
        <v>290</v>
      </c>
      <c r="C5" s="10" t="s">
        <v>120</v>
      </c>
      <c r="D5" s="10" t="s">
        <v>60</v>
      </c>
      <c r="E5" s="7">
        <v>17</v>
      </c>
      <c r="F5" s="12" t="s">
        <v>291</v>
      </c>
      <c r="G5" s="18">
        <v>10</v>
      </c>
      <c r="H5" s="18">
        <v>10</v>
      </c>
      <c r="I5" s="18">
        <v>6</v>
      </c>
      <c r="J5" s="18">
        <v>10</v>
      </c>
      <c r="K5" s="18">
        <v>10</v>
      </c>
      <c r="L5" s="19">
        <f t="shared" si="0"/>
        <v>46</v>
      </c>
    </row>
    <row r="6" spans="1:12" ht="15.75">
      <c r="A6" s="6" t="s">
        <v>22</v>
      </c>
      <c r="B6" s="10" t="s">
        <v>341</v>
      </c>
      <c r="C6" s="10" t="s">
        <v>342</v>
      </c>
      <c r="D6" s="10" t="s">
        <v>49</v>
      </c>
      <c r="E6" s="7">
        <v>17</v>
      </c>
      <c r="F6" s="12" t="s">
        <v>343</v>
      </c>
      <c r="G6" s="18">
        <v>10</v>
      </c>
      <c r="H6" s="18">
        <v>10</v>
      </c>
      <c r="I6" s="18">
        <v>6</v>
      </c>
      <c r="J6" s="18">
        <v>8</v>
      </c>
      <c r="K6" s="18">
        <v>10</v>
      </c>
      <c r="L6" s="19">
        <f t="shared" si="0"/>
        <v>44</v>
      </c>
    </row>
    <row r="7" spans="1:12" ht="15.75">
      <c r="A7" s="6" t="s">
        <v>23</v>
      </c>
      <c r="B7" s="10" t="s">
        <v>325</v>
      </c>
      <c r="C7" s="10" t="s">
        <v>201</v>
      </c>
      <c r="D7" s="10" t="s">
        <v>49</v>
      </c>
      <c r="E7" s="7">
        <v>17</v>
      </c>
      <c r="F7" s="12" t="s">
        <v>326</v>
      </c>
      <c r="G7" s="20">
        <v>10</v>
      </c>
      <c r="H7" s="18">
        <v>10</v>
      </c>
      <c r="I7" s="18">
        <v>6</v>
      </c>
      <c r="J7" s="18">
        <v>10</v>
      </c>
      <c r="K7" s="18">
        <v>2</v>
      </c>
      <c r="L7" s="19">
        <f t="shared" si="0"/>
        <v>38</v>
      </c>
    </row>
    <row r="8" spans="1:12" ht="15.75">
      <c r="A8" s="6" t="s">
        <v>24</v>
      </c>
      <c r="B8" s="10" t="s">
        <v>321</v>
      </c>
      <c r="C8" s="10" t="s">
        <v>164</v>
      </c>
      <c r="D8" s="10" t="s">
        <v>49</v>
      </c>
      <c r="E8" s="7">
        <v>17</v>
      </c>
      <c r="F8" s="12" t="s">
        <v>322</v>
      </c>
      <c r="G8" s="18">
        <v>10</v>
      </c>
      <c r="H8" s="18">
        <v>3</v>
      </c>
      <c r="I8" s="18">
        <v>10</v>
      </c>
      <c r="J8" s="18">
        <v>3</v>
      </c>
      <c r="K8" s="18">
        <v>10</v>
      </c>
      <c r="L8" s="19">
        <f t="shared" si="0"/>
        <v>36</v>
      </c>
    </row>
    <row r="9" spans="1:12" ht="15.75">
      <c r="A9" s="6" t="s">
        <v>27</v>
      </c>
      <c r="B9" s="10" t="s">
        <v>330</v>
      </c>
      <c r="C9" s="10" t="s">
        <v>210</v>
      </c>
      <c r="D9" s="10" t="s">
        <v>49</v>
      </c>
      <c r="E9" s="7">
        <v>17</v>
      </c>
      <c r="F9" s="12" t="s">
        <v>331</v>
      </c>
      <c r="G9" s="18">
        <v>10</v>
      </c>
      <c r="H9" s="18">
        <v>0</v>
      </c>
      <c r="I9" s="18">
        <v>6</v>
      </c>
      <c r="J9" s="18">
        <v>8</v>
      </c>
      <c r="K9" s="18">
        <v>10</v>
      </c>
      <c r="L9" s="19">
        <f t="shared" si="0"/>
        <v>34</v>
      </c>
    </row>
    <row r="10" spans="1:12" ht="15.75">
      <c r="A10" s="6" t="s">
        <v>27</v>
      </c>
      <c r="B10" s="10" t="s">
        <v>298</v>
      </c>
      <c r="C10" s="10" t="s">
        <v>137</v>
      </c>
      <c r="D10" s="10" t="s">
        <v>138</v>
      </c>
      <c r="E10" s="7">
        <v>17</v>
      </c>
      <c r="F10" s="12" t="s">
        <v>299</v>
      </c>
      <c r="G10" s="18">
        <v>10</v>
      </c>
      <c r="H10" s="18">
        <v>10</v>
      </c>
      <c r="I10" s="18">
        <v>2</v>
      </c>
      <c r="J10" s="18">
        <v>10</v>
      </c>
      <c r="K10" s="18">
        <v>2</v>
      </c>
      <c r="L10" s="19">
        <f t="shared" si="0"/>
        <v>34</v>
      </c>
    </row>
    <row r="11" spans="1:12" ht="15.75">
      <c r="A11" s="6" t="s">
        <v>28</v>
      </c>
      <c r="B11" s="10" t="s">
        <v>179</v>
      </c>
      <c r="C11" s="10" t="s">
        <v>174</v>
      </c>
      <c r="D11" s="10" t="s">
        <v>175</v>
      </c>
      <c r="E11" s="7">
        <v>17</v>
      </c>
      <c r="F11" s="12" t="s">
        <v>180</v>
      </c>
      <c r="G11" s="18">
        <v>10</v>
      </c>
      <c r="H11" s="18">
        <v>10</v>
      </c>
      <c r="I11" s="18">
        <v>0</v>
      </c>
      <c r="J11" s="18">
        <v>3</v>
      </c>
      <c r="K11" s="18">
        <v>10</v>
      </c>
      <c r="L11" s="19">
        <f t="shared" si="0"/>
        <v>33</v>
      </c>
    </row>
    <row r="12" spans="1:12" ht="15.75">
      <c r="A12" s="6" t="s">
        <v>28</v>
      </c>
      <c r="B12" s="10" t="s">
        <v>305</v>
      </c>
      <c r="C12" s="10" t="s">
        <v>170</v>
      </c>
      <c r="D12" s="10" t="s">
        <v>49</v>
      </c>
      <c r="E12" s="7">
        <v>17</v>
      </c>
      <c r="F12" s="12" t="s">
        <v>306</v>
      </c>
      <c r="G12" s="18">
        <v>10</v>
      </c>
      <c r="H12" s="18">
        <v>10</v>
      </c>
      <c r="I12" s="18">
        <v>10</v>
      </c>
      <c r="J12" s="18">
        <v>2</v>
      </c>
      <c r="K12" s="18">
        <v>1</v>
      </c>
      <c r="L12" s="19">
        <f t="shared" si="0"/>
        <v>33</v>
      </c>
    </row>
    <row r="13" spans="1:12" ht="15.75">
      <c r="A13" s="6" t="s">
        <v>29</v>
      </c>
      <c r="B13" s="10" t="s">
        <v>373</v>
      </c>
      <c r="C13" s="10" t="s">
        <v>374</v>
      </c>
      <c r="D13" s="10" t="s">
        <v>375</v>
      </c>
      <c r="E13" s="7">
        <v>17</v>
      </c>
      <c r="F13" s="12" t="s">
        <v>376</v>
      </c>
      <c r="G13" s="18">
        <v>10</v>
      </c>
      <c r="H13" s="18">
        <v>8</v>
      </c>
      <c r="I13" s="18">
        <v>0</v>
      </c>
      <c r="J13" s="18">
        <v>10</v>
      </c>
      <c r="K13" s="18">
        <v>2</v>
      </c>
      <c r="L13" s="19">
        <f t="shared" si="0"/>
        <v>30</v>
      </c>
    </row>
    <row r="14" spans="1:12" ht="15.75">
      <c r="A14" s="6" t="s">
        <v>30</v>
      </c>
      <c r="B14" s="10" t="s">
        <v>270</v>
      </c>
      <c r="C14" s="10" t="s">
        <v>87</v>
      </c>
      <c r="D14" s="10" t="s">
        <v>87</v>
      </c>
      <c r="E14" s="7">
        <v>17</v>
      </c>
      <c r="F14" s="12" t="s">
        <v>271</v>
      </c>
      <c r="G14" s="18">
        <v>10</v>
      </c>
      <c r="H14" s="18">
        <v>5</v>
      </c>
      <c r="I14" s="18">
        <v>2</v>
      </c>
      <c r="J14" s="18">
        <v>8</v>
      </c>
      <c r="K14" s="18">
        <v>2</v>
      </c>
      <c r="L14" s="19">
        <f t="shared" si="0"/>
        <v>27</v>
      </c>
    </row>
    <row r="15" spans="1:12" ht="15.75">
      <c r="A15" s="6" t="s">
        <v>30</v>
      </c>
      <c r="B15" s="10" t="s">
        <v>257</v>
      </c>
      <c r="C15" s="10" t="s">
        <v>80</v>
      </c>
      <c r="D15" s="10" t="s">
        <v>80</v>
      </c>
      <c r="E15" s="7">
        <v>17</v>
      </c>
      <c r="F15" s="12" t="s">
        <v>258</v>
      </c>
      <c r="G15" s="18">
        <v>10</v>
      </c>
      <c r="H15" s="18">
        <v>3</v>
      </c>
      <c r="I15" s="18">
        <v>2</v>
      </c>
      <c r="J15" s="18">
        <v>8</v>
      </c>
      <c r="K15" s="18">
        <v>4</v>
      </c>
      <c r="L15" s="19">
        <f t="shared" si="0"/>
        <v>27</v>
      </c>
    </row>
    <row r="16" spans="1:12" ht="15.75">
      <c r="A16" s="6" t="s">
        <v>31</v>
      </c>
      <c r="B16" s="10" t="s">
        <v>319</v>
      </c>
      <c r="C16" s="10" t="s">
        <v>164</v>
      </c>
      <c r="D16" s="10" t="s">
        <v>49</v>
      </c>
      <c r="E16" s="7">
        <v>17</v>
      </c>
      <c r="F16" s="12" t="s">
        <v>320</v>
      </c>
      <c r="G16" s="18">
        <v>10</v>
      </c>
      <c r="H16" s="18">
        <v>2</v>
      </c>
      <c r="I16" s="18">
        <v>10</v>
      </c>
      <c r="J16" s="18">
        <v>2</v>
      </c>
      <c r="K16" s="18">
        <v>2</v>
      </c>
      <c r="L16" s="19">
        <f t="shared" si="0"/>
        <v>26</v>
      </c>
    </row>
    <row r="17" spans="1:12" ht="15.75">
      <c r="A17" s="6" t="s">
        <v>32</v>
      </c>
      <c r="B17" s="10" t="s">
        <v>327</v>
      </c>
      <c r="C17" s="10" t="s">
        <v>201</v>
      </c>
      <c r="D17" s="10" t="s">
        <v>49</v>
      </c>
      <c r="E17" s="7">
        <v>17</v>
      </c>
      <c r="F17" s="12" t="s">
        <v>328</v>
      </c>
      <c r="G17" s="18">
        <v>10</v>
      </c>
      <c r="H17" s="18">
        <v>3</v>
      </c>
      <c r="I17" s="18">
        <v>0</v>
      </c>
      <c r="J17" s="18">
        <v>10</v>
      </c>
      <c r="K17" s="18">
        <v>2</v>
      </c>
      <c r="L17" s="19">
        <f t="shared" si="0"/>
        <v>25</v>
      </c>
    </row>
    <row r="18" spans="1:12" ht="15.75">
      <c r="A18" s="6" t="s">
        <v>32</v>
      </c>
      <c r="B18" s="10" t="s">
        <v>266</v>
      </c>
      <c r="C18" s="10" t="s">
        <v>82</v>
      </c>
      <c r="D18" s="10" t="s">
        <v>49</v>
      </c>
      <c r="E18" s="7">
        <v>17</v>
      </c>
      <c r="F18" s="12" t="s">
        <v>264</v>
      </c>
      <c r="G18" s="18">
        <v>10</v>
      </c>
      <c r="H18" s="18">
        <v>3</v>
      </c>
      <c r="I18" s="18">
        <v>2</v>
      </c>
      <c r="J18" s="18">
        <v>8</v>
      </c>
      <c r="K18" s="18">
        <v>2</v>
      </c>
      <c r="L18" s="19">
        <f t="shared" si="0"/>
        <v>25</v>
      </c>
    </row>
    <row r="19" spans="1:12" ht="15.75">
      <c r="A19" s="6" t="s">
        <v>33</v>
      </c>
      <c r="B19" s="10" t="s">
        <v>316</v>
      </c>
      <c r="C19" s="10" t="s">
        <v>159</v>
      </c>
      <c r="D19" s="10" t="s">
        <v>49</v>
      </c>
      <c r="E19" s="7">
        <v>17</v>
      </c>
      <c r="F19" s="12" t="s">
        <v>317</v>
      </c>
      <c r="G19" s="18">
        <v>10</v>
      </c>
      <c r="H19" s="18">
        <v>1</v>
      </c>
      <c r="I19" s="18">
        <v>2</v>
      </c>
      <c r="J19" s="18">
        <v>8</v>
      </c>
      <c r="K19" s="18">
        <v>2</v>
      </c>
      <c r="L19" s="19">
        <f t="shared" si="0"/>
        <v>23</v>
      </c>
    </row>
    <row r="20" spans="1:12" ht="15.75">
      <c r="A20" s="6" t="s">
        <v>33</v>
      </c>
      <c r="B20" s="10" t="s">
        <v>263</v>
      </c>
      <c r="C20" s="10" t="s">
        <v>82</v>
      </c>
      <c r="D20" s="10" t="s">
        <v>49</v>
      </c>
      <c r="E20" s="7">
        <v>17</v>
      </c>
      <c r="F20" s="12" t="s">
        <v>264</v>
      </c>
      <c r="G20" s="18">
        <v>10</v>
      </c>
      <c r="H20" s="18">
        <v>9</v>
      </c>
      <c r="I20" s="18">
        <v>0</v>
      </c>
      <c r="J20" s="18">
        <v>2</v>
      </c>
      <c r="K20" s="18">
        <v>2</v>
      </c>
      <c r="L20" s="19">
        <f t="shared" si="0"/>
        <v>23</v>
      </c>
    </row>
    <row r="21" spans="1:12" ht="15.75">
      <c r="A21" s="6" t="s">
        <v>34</v>
      </c>
      <c r="B21" s="10" t="s">
        <v>323</v>
      </c>
      <c r="C21" s="10" t="s">
        <v>164</v>
      </c>
      <c r="D21" s="10" t="s">
        <v>49</v>
      </c>
      <c r="E21" s="7">
        <v>17</v>
      </c>
      <c r="F21" s="12" t="s">
        <v>320</v>
      </c>
      <c r="G21" s="18">
        <v>2</v>
      </c>
      <c r="H21" s="18">
        <v>10</v>
      </c>
      <c r="I21" s="18">
        <v>0</v>
      </c>
      <c r="J21" s="18">
        <v>8</v>
      </c>
      <c r="K21" s="18">
        <v>2</v>
      </c>
      <c r="L21" s="19">
        <f t="shared" si="0"/>
        <v>22</v>
      </c>
    </row>
    <row r="22" spans="1:12" ht="15.75">
      <c r="A22" s="6" t="s">
        <v>34</v>
      </c>
      <c r="B22" s="10" t="s">
        <v>267</v>
      </c>
      <c r="C22" s="10" t="s">
        <v>260</v>
      </c>
      <c r="D22" s="10" t="s">
        <v>49</v>
      </c>
      <c r="E22" s="7">
        <v>17</v>
      </c>
      <c r="F22" s="12" t="s">
        <v>261</v>
      </c>
      <c r="G22" s="18">
        <v>10</v>
      </c>
      <c r="H22" s="18">
        <v>0</v>
      </c>
      <c r="I22" s="18">
        <v>2</v>
      </c>
      <c r="J22" s="18">
        <v>8</v>
      </c>
      <c r="K22" s="18">
        <v>2</v>
      </c>
      <c r="L22" s="19">
        <f t="shared" si="0"/>
        <v>22</v>
      </c>
    </row>
    <row r="23" spans="1:12" ht="15.75">
      <c r="A23" s="6" t="s">
        <v>34</v>
      </c>
      <c r="B23" s="10" t="s">
        <v>377</v>
      </c>
      <c r="C23" s="10" t="s">
        <v>236</v>
      </c>
      <c r="D23" s="10" t="s">
        <v>49</v>
      </c>
      <c r="E23" s="7">
        <v>17</v>
      </c>
      <c r="F23" s="12" t="s">
        <v>378</v>
      </c>
      <c r="G23" s="18">
        <v>10</v>
      </c>
      <c r="H23" s="18">
        <v>2</v>
      </c>
      <c r="I23" s="18">
        <v>2</v>
      </c>
      <c r="J23" s="18">
        <v>8</v>
      </c>
      <c r="K23" s="18">
        <v>0</v>
      </c>
      <c r="L23" s="19">
        <f t="shared" si="0"/>
        <v>22</v>
      </c>
    </row>
    <row r="24" spans="1:12" ht="15.75">
      <c r="A24" s="6" t="s">
        <v>35</v>
      </c>
      <c r="B24" s="10" t="s">
        <v>293</v>
      </c>
      <c r="C24" s="10" t="s">
        <v>294</v>
      </c>
      <c r="D24" s="10" t="s">
        <v>49</v>
      </c>
      <c r="E24" s="7">
        <v>17</v>
      </c>
      <c r="F24" s="12" t="s">
        <v>295</v>
      </c>
      <c r="G24" s="18">
        <v>10</v>
      </c>
      <c r="H24" s="18">
        <v>3</v>
      </c>
      <c r="I24" s="18">
        <v>2</v>
      </c>
      <c r="J24" s="18">
        <v>2</v>
      </c>
      <c r="K24" s="18">
        <v>4</v>
      </c>
      <c r="L24" s="19">
        <f t="shared" si="0"/>
        <v>21</v>
      </c>
    </row>
    <row r="25" spans="1:12" ht="15.75">
      <c r="A25" s="6" t="s">
        <v>35</v>
      </c>
      <c r="B25" s="10" t="s">
        <v>347</v>
      </c>
      <c r="C25" s="10" t="s">
        <v>230</v>
      </c>
      <c r="D25" s="10" t="s">
        <v>49</v>
      </c>
      <c r="E25" s="7">
        <v>17</v>
      </c>
      <c r="F25" s="12" t="s">
        <v>348</v>
      </c>
      <c r="G25" s="18">
        <v>10</v>
      </c>
      <c r="H25" s="18">
        <v>3</v>
      </c>
      <c r="I25" s="18">
        <v>0</v>
      </c>
      <c r="J25" s="18">
        <v>4</v>
      </c>
      <c r="K25" s="18">
        <v>4</v>
      </c>
      <c r="L25" s="19">
        <f t="shared" si="0"/>
        <v>21</v>
      </c>
    </row>
    <row r="26" spans="1:12" ht="15.75">
      <c r="A26" s="6" t="s">
        <v>35</v>
      </c>
      <c r="B26" s="10" t="s">
        <v>111</v>
      </c>
      <c r="C26" s="10" t="s">
        <v>332</v>
      </c>
      <c r="D26" s="10" t="s">
        <v>138</v>
      </c>
      <c r="E26" s="7">
        <v>17</v>
      </c>
      <c r="F26" s="12" t="s">
        <v>333</v>
      </c>
      <c r="G26" s="18">
        <v>10</v>
      </c>
      <c r="H26" s="18">
        <v>0</v>
      </c>
      <c r="I26" s="18">
        <v>10</v>
      </c>
      <c r="J26" s="18">
        <v>0</v>
      </c>
      <c r="K26" s="18">
        <v>1</v>
      </c>
      <c r="L26" s="19">
        <f t="shared" si="0"/>
        <v>21</v>
      </c>
    </row>
    <row r="27" spans="1:12" ht="15.75">
      <c r="A27" s="6" t="s">
        <v>35</v>
      </c>
      <c r="B27" s="10" t="s">
        <v>251</v>
      </c>
      <c r="C27" s="10" t="s">
        <v>252</v>
      </c>
      <c r="D27" s="10" t="s">
        <v>253</v>
      </c>
      <c r="E27" s="7">
        <v>17</v>
      </c>
      <c r="F27" s="12" t="s">
        <v>254</v>
      </c>
      <c r="G27" s="18">
        <v>10</v>
      </c>
      <c r="H27" s="18">
        <v>0</v>
      </c>
      <c r="I27" s="18">
        <v>2</v>
      </c>
      <c r="J27" s="18">
        <v>8</v>
      </c>
      <c r="K27" s="18">
        <v>1</v>
      </c>
      <c r="L27" s="19">
        <f t="shared" si="0"/>
        <v>21</v>
      </c>
    </row>
    <row r="28" spans="1:12" ht="15.75">
      <c r="A28" s="6" t="s">
        <v>36</v>
      </c>
      <c r="B28" s="10" t="s">
        <v>307</v>
      </c>
      <c r="C28" s="10" t="s">
        <v>308</v>
      </c>
      <c r="D28" s="10" t="s">
        <v>146</v>
      </c>
      <c r="E28" s="7">
        <v>17</v>
      </c>
      <c r="F28" s="12" t="s">
        <v>309</v>
      </c>
      <c r="G28" s="18">
        <v>10</v>
      </c>
      <c r="H28" s="18">
        <v>5</v>
      </c>
      <c r="I28" s="18">
        <v>2</v>
      </c>
      <c r="J28" s="18">
        <v>2</v>
      </c>
      <c r="K28" s="18">
        <v>1</v>
      </c>
      <c r="L28" s="19">
        <f t="shared" si="0"/>
        <v>20</v>
      </c>
    </row>
    <row r="29" spans="1:12" ht="15.75">
      <c r="A29" s="6" t="s">
        <v>36</v>
      </c>
      <c r="B29" s="10" t="s">
        <v>243</v>
      </c>
      <c r="C29" s="10" t="s">
        <v>58</v>
      </c>
      <c r="D29" s="10" t="s">
        <v>59</v>
      </c>
      <c r="E29" s="7">
        <v>17</v>
      </c>
      <c r="F29" s="12" t="s">
        <v>244</v>
      </c>
      <c r="G29" s="18">
        <v>10</v>
      </c>
      <c r="H29" s="18">
        <v>0</v>
      </c>
      <c r="I29" s="18">
        <v>0</v>
      </c>
      <c r="J29" s="18">
        <v>10</v>
      </c>
      <c r="K29" s="18">
        <v>0</v>
      </c>
      <c r="L29" s="19">
        <f t="shared" si="0"/>
        <v>20</v>
      </c>
    </row>
    <row r="30" spans="1:12" ht="15.75">
      <c r="A30" s="6" t="s">
        <v>37</v>
      </c>
      <c r="B30" s="10" t="s">
        <v>499</v>
      </c>
      <c r="C30" s="10" t="s">
        <v>494</v>
      </c>
      <c r="D30" s="10" t="s">
        <v>500</v>
      </c>
      <c r="E30" s="7">
        <v>17</v>
      </c>
      <c r="F30" s="12" t="s">
        <v>501</v>
      </c>
      <c r="G30" s="18">
        <v>10</v>
      </c>
      <c r="H30" s="18">
        <v>3</v>
      </c>
      <c r="I30" s="18">
        <v>2</v>
      </c>
      <c r="J30" s="18">
        <v>2</v>
      </c>
      <c r="K30" s="18">
        <v>2</v>
      </c>
      <c r="L30" s="19">
        <f t="shared" si="0"/>
        <v>19</v>
      </c>
    </row>
    <row r="31" spans="1:12" ht="15.75">
      <c r="A31" s="6" t="s">
        <v>37</v>
      </c>
      <c r="B31" s="10" t="s">
        <v>310</v>
      </c>
      <c r="C31" s="10" t="s">
        <v>145</v>
      </c>
      <c r="D31" s="10" t="s">
        <v>146</v>
      </c>
      <c r="E31" s="7">
        <v>17</v>
      </c>
      <c r="F31" s="12" t="s">
        <v>309</v>
      </c>
      <c r="G31" s="18">
        <v>10</v>
      </c>
      <c r="H31" s="18">
        <v>3</v>
      </c>
      <c r="I31" s="18">
        <v>0</v>
      </c>
      <c r="J31" s="18">
        <v>4</v>
      </c>
      <c r="K31" s="18">
        <v>2</v>
      </c>
      <c r="L31" s="19">
        <f t="shared" si="0"/>
        <v>19</v>
      </c>
    </row>
    <row r="32" spans="1:12" ht="15.75">
      <c r="A32" s="6" t="s">
        <v>37</v>
      </c>
      <c r="B32" s="10" t="s">
        <v>245</v>
      </c>
      <c r="C32" s="10" t="s">
        <v>246</v>
      </c>
      <c r="D32" s="10" t="s">
        <v>60</v>
      </c>
      <c r="E32" s="7">
        <v>17</v>
      </c>
      <c r="F32" s="12" t="s">
        <v>247</v>
      </c>
      <c r="G32" s="18">
        <v>10</v>
      </c>
      <c r="H32" s="18">
        <v>0</v>
      </c>
      <c r="I32" s="18">
        <v>0</v>
      </c>
      <c r="J32" s="18">
        <v>8</v>
      </c>
      <c r="K32" s="18">
        <v>1</v>
      </c>
      <c r="L32" s="19">
        <f t="shared" si="0"/>
        <v>19</v>
      </c>
    </row>
    <row r="33" spans="1:12" ht="15.75">
      <c r="A33" s="6" t="s">
        <v>38</v>
      </c>
      <c r="B33" s="10" t="s">
        <v>248</v>
      </c>
      <c r="C33" s="10" t="s">
        <v>62</v>
      </c>
      <c r="D33" s="10" t="s">
        <v>63</v>
      </c>
      <c r="E33" s="7">
        <v>17</v>
      </c>
      <c r="F33" s="12" t="s">
        <v>249</v>
      </c>
      <c r="G33" s="18">
        <v>10</v>
      </c>
      <c r="H33" s="18">
        <v>2</v>
      </c>
      <c r="I33" s="18">
        <v>2</v>
      </c>
      <c r="J33" s="18">
        <v>2</v>
      </c>
      <c r="K33" s="18">
        <v>2</v>
      </c>
      <c r="L33" s="19">
        <f t="shared" si="0"/>
        <v>18</v>
      </c>
    </row>
    <row r="34" spans="1:12" ht="15.75">
      <c r="A34" s="6" t="s">
        <v>38</v>
      </c>
      <c r="B34" s="10" t="s">
        <v>303</v>
      </c>
      <c r="C34" s="10" t="s">
        <v>140</v>
      </c>
      <c r="D34" s="10" t="s">
        <v>141</v>
      </c>
      <c r="E34" s="7">
        <v>17</v>
      </c>
      <c r="F34" s="12" t="s">
        <v>304</v>
      </c>
      <c r="G34" s="18">
        <v>10</v>
      </c>
      <c r="H34" s="18">
        <v>3</v>
      </c>
      <c r="I34" s="18">
        <v>0</v>
      </c>
      <c r="J34" s="18">
        <v>3</v>
      </c>
      <c r="K34" s="18">
        <v>2</v>
      </c>
      <c r="L34" s="19">
        <f t="shared" si="0"/>
        <v>18</v>
      </c>
    </row>
    <row r="35" spans="1:12" ht="15.75">
      <c r="A35" s="6" t="s">
        <v>39</v>
      </c>
      <c r="B35" s="10" t="s">
        <v>272</v>
      </c>
      <c r="C35" s="10" t="s">
        <v>87</v>
      </c>
      <c r="D35" s="10" t="s">
        <v>87</v>
      </c>
      <c r="E35" s="7">
        <v>17</v>
      </c>
      <c r="F35" s="12" t="s">
        <v>271</v>
      </c>
      <c r="G35" s="18">
        <v>10</v>
      </c>
      <c r="H35" s="18">
        <v>3</v>
      </c>
      <c r="I35" s="18">
        <v>0</v>
      </c>
      <c r="J35" s="18">
        <v>2</v>
      </c>
      <c r="K35" s="18">
        <v>2</v>
      </c>
      <c r="L35" s="19">
        <f t="shared" si="0"/>
        <v>17</v>
      </c>
    </row>
    <row r="36" spans="1:12" ht="15.75">
      <c r="A36" s="6" t="s">
        <v>40</v>
      </c>
      <c r="B36" s="10" t="s">
        <v>292</v>
      </c>
      <c r="C36" s="10" t="s">
        <v>120</v>
      </c>
      <c r="D36" s="10" t="s">
        <v>60</v>
      </c>
      <c r="E36" s="7">
        <v>17</v>
      </c>
      <c r="F36" s="12" t="s">
        <v>291</v>
      </c>
      <c r="G36" s="18">
        <v>10</v>
      </c>
      <c r="H36" s="18">
        <v>0</v>
      </c>
      <c r="I36" s="18">
        <v>3</v>
      </c>
      <c r="J36" s="18">
        <v>2</v>
      </c>
      <c r="K36" s="18">
        <v>1</v>
      </c>
      <c r="L36" s="19">
        <f aca="true" t="shared" si="1" ref="L36:L54">SUM(G36:K36)</f>
        <v>16</v>
      </c>
    </row>
    <row r="37" spans="1:12" ht="15.75">
      <c r="A37" s="6" t="s">
        <v>40</v>
      </c>
      <c r="B37" s="10" t="s">
        <v>366</v>
      </c>
      <c r="C37" s="10" t="s">
        <v>365</v>
      </c>
      <c r="D37" s="10" t="s">
        <v>49</v>
      </c>
      <c r="E37" s="7">
        <v>17</v>
      </c>
      <c r="F37" s="12" t="s">
        <v>367</v>
      </c>
      <c r="G37" s="18">
        <v>10</v>
      </c>
      <c r="H37" s="18">
        <v>0</v>
      </c>
      <c r="I37" s="18">
        <v>2</v>
      </c>
      <c r="J37" s="18">
        <v>1</v>
      </c>
      <c r="K37" s="18">
        <v>3</v>
      </c>
      <c r="L37" s="19">
        <f t="shared" si="1"/>
        <v>16</v>
      </c>
    </row>
    <row r="38" spans="1:12" ht="15.75">
      <c r="A38" s="6" t="s">
        <v>40</v>
      </c>
      <c r="B38" s="10" t="s">
        <v>318</v>
      </c>
      <c r="C38" s="10" t="s">
        <v>159</v>
      </c>
      <c r="D38" s="10" t="s">
        <v>49</v>
      </c>
      <c r="E38" s="7">
        <v>17</v>
      </c>
      <c r="F38" s="12" t="s">
        <v>317</v>
      </c>
      <c r="G38" s="18">
        <v>10</v>
      </c>
      <c r="H38" s="18">
        <v>3</v>
      </c>
      <c r="I38" s="18">
        <v>2</v>
      </c>
      <c r="J38" s="18">
        <v>0</v>
      </c>
      <c r="K38" s="18">
        <v>1</v>
      </c>
      <c r="L38" s="19">
        <f t="shared" si="1"/>
        <v>16</v>
      </c>
    </row>
    <row r="39" spans="1:12" ht="15.75">
      <c r="A39" s="6" t="s">
        <v>40</v>
      </c>
      <c r="B39" s="10" t="s">
        <v>287</v>
      </c>
      <c r="C39" s="10" t="s">
        <v>115</v>
      </c>
      <c r="D39" s="10" t="s">
        <v>100</v>
      </c>
      <c r="E39" s="7">
        <v>17</v>
      </c>
      <c r="F39" s="12" t="s">
        <v>288</v>
      </c>
      <c r="G39" s="18">
        <v>10</v>
      </c>
      <c r="H39" s="18">
        <v>3</v>
      </c>
      <c r="I39" s="18">
        <v>0</v>
      </c>
      <c r="J39" s="18">
        <v>2</v>
      </c>
      <c r="K39" s="18">
        <v>1</v>
      </c>
      <c r="L39" s="19">
        <f t="shared" si="1"/>
        <v>16</v>
      </c>
    </row>
    <row r="40" spans="1:12" ht="15.75">
      <c r="A40" s="6" t="s">
        <v>40</v>
      </c>
      <c r="B40" s="10" t="s">
        <v>255</v>
      </c>
      <c r="C40" s="10" t="s">
        <v>70</v>
      </c>
      <c r="D40" s="10" t="s">
        <v>71</v>
      </c>
      <c r="E40" s="7">
        <v>17</v>
      </c>
      <c r="F40" s="12" t="s">
        <v>256</v>
      </c>
      <c r="G40" s="18">
        <v>10</v>
      </c>
      <c r="H40" s="18">
        <v>0</v>
      </c>
      <c r="I40" s="18">
        <v>2</v>
      </c>
      <c r="J40" s="18">
        <v>2</v>
      </c>
      <c r="K40" s="18">
        <v>2</v>
      </c>
      <c r="L40" s="19">
        <f t="shared" si="1"/>
        <v>16</v>
      </c>
    </row>
    <row r="41" spans="1:12" ht="15.75">
      <c r="A41" s="6" t="s">
        <v>40</v>
      </c>
      <c r="B41" s="10" t="s">
        <v>335</v>
      </c>
      <c r="C41" s="10" t="s">
        <v>215</v>
      </c>
      <c r="D41" s="10" t="s">
        <v>49</v>
      </c>
      <c r="E41" s="7">
        <v>17</v>
      </c>
      <c r="F41" s="12" t="s">
        <v>336</v>
      </c>
      <c r="G41" s="18">
        <v>10</v>
      </c>
      <c r="H41" s="18">
        <v>0</v>
      </c>
      <c r="I41" s="18">
        <v>2</v>
      </c>
      <c r="J41" s="18">
        <v>2</v>
      </c>
      <c r="K41" s="18">
        <v>2</v>
      </c>
      <c r="L41" s="19">
        <f t="shared" si="1"/>
        <v>16</v>
      </c>
    </row>
    <row r="42" spans="1:12" ht="15.75">
      <c r="A42" s="6" t="s">
        <v>41</v>
      </c>
      <c r="B42" s="10" t="s">
        <v>197</v>
      </c>
      <c r="C42" s="10" t="s">
        <v>195</v>
      </c>
      <c r="D42" s="10" t="s">
        <v>196</v>
      </c>
      <c r="E42" s="7">
        <v>17</v>
      </c>
      <c r="F42" s="12" t="s">
        <v>198</v>
      </c>
      <c r="G42" s="18">
        <v>5</v>
      </c>
      <c r="H42" s="18">
        <v>0</v>
      </c>
      <c r="I42" s="18">
        <v>0</v>
      </c>
      <c r="J42" s="18">
        <v>9</v>
      </c>
      <c r="K42" s="18">
        <v>1</v>
      </c>
      <c r="L42" s="19">
        <f t="shared" si="1"/>
        <v>15</v>
      </c>
    </row>
    <row r="43" spans="1:12" ht="15.75">
      <c r="A43" s="6" t="s">
        <v>41</v>
      </c>
      <c r="B43" s="10" t="s">
        <v>337</v>
      </c>
      <c r="C43" s="10" t="s">
        <v>215</v>
      </c>
      <c r="D43" s="10" t="s">
        <v>49</v>
      </c>
      <c r="E43" s="7">
        <v>17</v>
      </c>
      <c r="F43" s="12" t="s">
        <v>336</v>
      </c>
      <c r="G43" s="18">
        <v>10</v>
      </c>
      <c r="H43" s="18">
        <v>1</v>
      </c>
      <c r="I43" s="18">
        <v>2</v>
      </c>
      <c r="J43" s="18">
        <v>2</v>
      </c>
      <c r="K43" s="18">
        <v>0</v>
      </c>
      <c r="L43" s="19">
        <f t="shared" si="1"/>
        <v>15</v>
      </c>
    </row>
    <row r="44" spans="1:12" ht="15.75">
      <c r="A44" s="6" t="s">
        <v>42</v>
      </c>
      <c r="B44" s="10" t="s">
        <v>301</v>
      </c>
      <c r="C44" s="10" t="s">
        <v>137</v>
      </c>
      <c r="D44" s="10" t="s">
        <v>138</v>
      </c>
      <c r="E44" s="7">
        <v>17</v>
      </c>
      <c r="F44" s="12" t="s">
        <v>302</v>
      </c>
      <c r="G44" s="18">
        <v>10</v>
      </c>
      <c r="H44" s="18">
        <v>0</v>
      </c>
      <c r="I44" s="18">
        <v>0</v>
      </c>
      <c r="J44" s="18">
        <v>2</v>
      </c>
      <c r="K44" s="18">
        <v>2</v>
      </c>
      <c r="L44" s="19">
        <f t="shared" si="1"/>
        <v>14</v>
      </c>
    </row>
    <row r="45" spans="1:12" ht="15.75">
      <c r="A45" s="6" t="s">
        <v>42</v>
      </c>
      <c r="B45" s="10" t="s">
        <v>277</v>
      </c>
      <c r="C45" s="10" t="s">
        <v>90</v>
      </c>
      <c r="D45" s="10" t="s">
        <v>90</v>
      </c>
      <c r="E45" s="7">
        <v>17</v>
      </c>
      <c r="F45" s="12" t="s">
        <v>278</v>
      </c>
      <c r="G45" s="18">
        <v>10</v>
      </c>
      <c r="H45" s="18">
        <v>0</v>
      </c>
      <c r="I45" s="18">
        <v>2</v>
      </c>
      <c r="J45" s="18">
        <v>0</v>
      </c>
      <c r="K45" s="18">
        <v>2</v>
      </c>
      <c r="L45" s="19">
        <f t="shared" si="1"/>
        <v>14</v>
      </c>
    </row>
    <row r="46" spans="1:12" ht="15.75">
      <c r="A46" s="6" t="s">
        <v>43</v>
      </c>
      <c r="B46" s="10" t="s">
        <v>285</v>
      </c>
      <c r="C46" s="10" t="s">
        <v>101</v>
      </c>
      <c r="D46" s="10" t="s">
        <v>102</v>
      </c>
      <c r="E46" s="7">
        <v>17</v>
      </c>
      <c r="F46" s="12" t="s">
        <v>286</v>
      </c>
      <c r="G46" s="18">
        <v>10</v>
      </c>
      <c r="H46" s="18">
        <v>0</v>
      </c>
      <c r="I46" s="18">
        <v>0</v>
      </c>
      <c r="J46" s="18">
        <v>2</v>
      </c>
      <c r="K46" s="18">
        <v>1</v>
      </c>
      <c r="L46" s="19">
        <f t="shared" si="1"/>
        <v>13</v>
      </c>
    </row>
    <row r="47" spans="1:12" ht="15.75">
      <c r="A47" s="6" t="s">
        <v>43</v>
      </c>
      <c r="B47" s="10" t="s">
        <v>311</v>
      </c>
      <c r="C47" s="10" t="s">
        <v>145</v>
      </c>
      <c r="D47" s="10" t="s">
        <v>146</v>
      </c>
      <c r="E47" s="7">
        <v>17</v>
      </c>
      <c r="F47" s="12" t="s">
        <v>312</v>
      </c>
      <c r="G47" s="18">
        <v>8</v>
      </c>
      <c r="H47" s="18">
        <v>0</v>
      </c>
      <c r="I47" s="18">
        <v>2</v>
      </c>
      <c r="J47" s="18">
        <v>2</v>
      </c>
      <c r="K47" s="18">
        <v>1</v>
      </c>
      <c r="L47" s="19">
        <f t="shared" si="1"/>
        <v>13</v>
      </c>
    </row>
    <row r="48" spans="1:12" ht="15.75">
      <c r="A48" s="6" t="s">
        <v>43</v>
      </c>
      <c r="B48" s="10" t="s">
        <v>268</v>
      </c>
      <c r="C48" s="10" t="s">
        <v>260</v>
      </c>
      <c r="D48" s="10" t="s">
        <v>49</v>
      </c>
      <c r="E48" s="7">
        <v>17</v>
      </c>
      <c r="F48" s="12" t="s">
        <v>264</v>
      </c>
      <c r="G48" s="18">
        <v>10</v>
      </c>
      <c r="H48" s="18">
        <v>0</v>
      </c>
      <c r="I48" s="18">
        <v>0</v>
      </c>
      <c r="J48" s="18">
        <v>2</v>
      </c>
      <c r="K48" s="18">
        <v>1</v>
      </c>
      <c r="L48" s="19">
        <f t="shared" si="1"/>
        <v>13</v>
      </c>
    </row>
    <row r="49" spans="1:12" ht="15.75">
      <c r="A49" s="6" t="s">
        <v>43</v>
      </c>
      <c r="B49" s="10" t="s">
        <v>300</v>
      </c>
      <c r="C49" s="10" t="s">
        <v>137</v>
      </c>
      <c r="D49" s="10" t="s">
        <v>138</v>
      </c>
      <c r="E49" s="7">
        <v>17</v>
      </c>
      <c r="F49" s="12" t="s">
        <v>299</v>
      </c>
      <c r="G49" s="18">
        <v>10</v>
      </c>
      <c r="H49" s="18">
        <v>0</v>
      </c>
      <c r="I49" s="18">
        <v>0</v>
      </c>
      <c r="J49" s="18">
        <v>2</v>
      </c>
      <c r="K49" s="18">
        <v>1</v>
      </c>
      <c r="L49" s="19">
        <f t="shared" si="1"/>
        <v>13</v>
      </c>
    </row>
    <row r="50" spans="1:12" ht="15.75">
      <c r="A50" s="6" t="s">
        <v>44</v>
      </c>
      <c r="B50" s="10" t="s">
        <v>350</v>
      </c>
      <c r="C50" s="10" t="s">
        <v>351</v>
      </c>
      <c r="D50" s="10" t="s">
        <v>352</v>
      </c>
      <c r="E50" s="7">
        <v>17</v>
      </c>
      <c r="F50" s="12" t="s">
        <v>353</v>
      </c>
      <c r="G50" s="18">
        <v>10</v>
      </c>
      <c r="H50" s="18">
        <v>0</v>
      </c>
      <c r="I50" s="18">
        <v>0</v>
      </c>
      <c r="J50" s="18">
        <v>2</v>
      </c>
      <c r="K50" s="18">
        <v>0</v>
      </c>
      <c r="L50" s="19">
        <f t="shared" si="1"/>
        <v>12</v>
      </c>
    </row>
    <row r="51" spans="1:12" ht="15.75">
      <c r="A51" s="6" t="s">
        <v>44</v>
      </c>
      <c r="B51" s="10" t="s">
        <v>238</v>
      </c>
      <c r="C51" s="10" t="s">
        <v>116</v>
      </c>
      <c r="D51" s="10" t="s">
        <v>117</v>
      </c>
      <c r="E51" s="7">
        <v>17</v>
      </c>
      <c r="F51" s="12" t="s">
        <v>239</v>
      </c>
      <c r="G51" s="18">
        <v>8</v>
      </c>
      <c r="H51" s="18">
        <v>0</v>
      </c>
      <c r="I51" s="18">
        <v>0</v>
      </c>
      <c r="J51" s="18">
        <v>2</v>
      </c>
      <c r="K51" s="18">
        <v>2</v>
      </c>
      <c r="L51" s="19">
        <f t="shared" si="1"/>
        <v>12</v>
      </c>
    </row>
    <row r="52" spans="1:12" ht="15.75">
      <c r="A52" s="6" t="s">
        <v>45</v>
      </c>
      <c r="B52" s="10" t="s">
        <v>284</v>
      </c>
      <c r="C52" s="10" t="s">
        <v>504</v>
      </c>
      <c r="D52" s="10" t="s">
        <v>505</v>
      </c>
      <c r="E52" s="7">
        <v>17</v>
      </c>
      <c r="F52" s="12" t="s">
        <v>506</v>
      </c>
      <c r="G52" s="18">
        <v>7</v>
      </c>
      <c r="H52" s="18">
        <v>0</v>
      </c>
      <c r="I52" s="18">
        <v>2</v>
      </c>
      <c r="J52" s="18">
        <v>0</v>
      </c>
      <c r="K52" s="18">
        <v>2</v>
      </c>
      <c r="L52" s="19">
        <f t="shared" si="1"/>
        <v>11</v>
      </c>
    </row>
    <row r="53" spans="1:12" ht="15.75">
      <c r="A53" s="6" t="s">
        <v>46</v>
      </c>
      <c r="B53" s="10" t="s">
        <v>250</v>
      </c>
      <c r="C53" s="10" t="s">
        <v>62</v>
      </c>
      <c r="D53" s="10" t="s">
        <v>63</v>
      </c>
      <c r="E53" s="7">
        <v>17</v>
      </c>
      <c r="F53" s="12" t="s">
        <v>249</v>
      </c>
      <c r="G53" s="18">
        <v>2</v>
      </c>
      <c r="H53" s="18">
        <v>0</v>
      </c>
      <c r="I53" s="18">
        <v>0</v>
      </c>
      <c r="J53" s="18">
        <v>5</v>
      </c>
      <c r="K53" s="18">
        <v>2</v>
      </c>
      <c r="L53" s="19">
        <f t="shared" si="1"/>
        <v>9</v>
      </c>
    </row>
    <row r="54" spans="1:12" ht="15.75">
      <c r="A54" s="6" t="s">
        <v>508</v>
      </c>
      <c r="B54" s="10" t="s">
        <v>262</v>
      </c>
      <c r="C54" s="10" t="s">
        <v>82</v>
      </c>
      <c r="D54" s="10" t="s">
        <v>49</v>
      </c>
      <c r="E54" s="7">
        <v>17</v>
      </c>
      <c r="F54" s="12" t="s">
        <v>261</v>
      </c>
      <c r="G54" s="18">
        <v>0</v>
      </c>
      <c r="H54" s="18">
        <v>1</v>
      </c>
      <c r="I54" s="18">
        <v>2</v>
      </c>
      <c r="J54" s="18">
        <v>2</v>
      </c>
      <c r="K54" s="18">
        <v>1</v>
      </c>
      <c r="L54" s="19">
        <f t="shared" si="1"/>
        <v>6</v>
      </c>
    </row>
    <row r="57" spans="1:12" ht="12.75">
      <c r="A57" s="17" t="s">
        <v>586</v>
      </c>
      <c r="D57" s="17" t="s">
        <v>587</v>
      </c>
      <c r="F57" s="15"/>
      <c r="G57" s="24"/>
      <c r="H57" s="24"/>
      <c r="I57" s="24"/>
      <c r="J57" s="24"/>
      <c r="K57" s="24"/>
      <c r="L57" s="25"/>
    </row>
    <row r="58" spans="6:11" ht="12.75">
      <c r="F58" s="40" t="s">
        <v>588</v>
      </c>
      <c r="G58" s="40"/>
      <c r="H58" s="40"/>
      <c r="I58" s="40"/>
      <c r="J58" s="40"/>
      <c r="K58" s="40"/>
    </row>
    <row r="59" ht="9.75" customHeight="1"/>
    <row r="60" spans="6:11" ht="12.75">
      <c r="F60" s="15"/>
      <c r="G60" s="24"/>
      <c r="H60" s="24"/>
      <c r="I60" s="24"/>
      <c r="J60" s="24"/>
      <c r="K60" s="24"/>
    </row>
    <row r="61" spans="6:11" ht="12.75">
      <c r="F61" s="40" t="s">
        <v>589</v>
      </c>
      <c r="G61" s="40"/>
      <c r="H61" s="40"/>
      <c r="I61" s="40"/>
      <c r="J61" s="40"/>
      <c r="K61" s="40"/>
    </row>
    <row r="62" ht="9.75" customHeight="1"/>
    <row r="63" spans="6:11" ht="12.75">
      <c r="F63" s="15"/>
      <c r="G63" s="24"/>
      <c r="H63" s="24"/>
      <c r="I63" s="24"/>
      <c r="J63" s="24"/>
      <c r="K63" s="24"/>
    </row>
    <row r="64" spans="6:11" ht="12.75">
      <c r="F64" s="40" t="s">
        <v>590</v>
      </c>
      <c r="G64" s="40"/>
      <c r="H64" s="40"/>
      <c r="I64" s="40"/>
      <c r="J64" s="40"/>
      <c r="K64" s="40"/>
    </row>
    <row r="65" ht="9.75" customHeight="1"/>
    <row r="66" spans="6:11" ht="12.75">
      <c r="F66" s="15"/>
      <c r="G66" s="24"/>
      <c r="H66" s="24"/>
      <c r="I66" s="24"/>
      <c r="J66" s="24"/>
      <c r="K66" s="24"/>
    </row>
    <row r="67" spans="6:11" ht="12.75">
      <c r="F67" s="40" t="s">
        <v>591</v>
      </c>
      <c r="G67" s="40"/>
      <c r="H67" s="40"/>
      <c r="I67" s="40"/>
      <c r="J67" s="40"/>
      <c r="K67" s="40"/>
    </row>
    <row r="68" ht="9.75" customHeight="1"/>
    <row r="69" spans="6:11" ht="12.75">
      <c r="F69" s="15"/>
      <c r="G69" s="24"/>
      <c r="H69" s="24"/>
      <c r="I69" s="24"/>
      <c r="J69" s="24"/>
      <c r="K69" s="24"/>
    </row>
    <row r="70" spans="6:11" ht="12.75">
      <c r="F70" s="40" t="s">
        <v>592</v>
      </c>
      <c r="G70" s="40"/>
      <c r="H70" s="40"/>
      <c r="I70" s="40"/>
      <c r="J70" s="40"/>
      <c r="K70" s="40"/>
    </row>
    <row r="98" ht="12.75">
      <c r="B98" s="27"/>
    </row>
    <row r="99" ht="12.75">
      <c r="B99" s="26"/>
    </row>
  </sheetData>
  <mergeCells count="8">
    <mergeCell ref="G2:K2"/>
    <mergeCell ref="A2:F2"/>
    <mergeCell ref="A1:L1"/>
    <mergeCell ref="F70:K70"/>
    <mergeCell ref="F58:K58"/>
    <mergeCell ref="F61:K61"/>
    <mergeCell ref="F64:K64"/>
    <mergeCell ref="F67:K67"/>
  </mergeCells>
  <printOptions/>
  <pageMargins left="0.66" right="0.15748031496062992" top="0.56" bottom="0.51" header="0.58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C16" sqref="C16"/>
    </sheetView>
  </sheetViews>
  <sheetFormatPr defaultColWidth="9.140625" defaultRowHeight="12.75"/>
  <cols>
    <col min="1" max="1" width="6.57421875" style="0" customWidth="1"/>
    <col min="2" max="2" width="22.8515625" style="0" customWidth="1"/>
    <col min="3" max="3" width="18.7109375" style="0" customWidth="1"/>
    <col min="4" max="4" width="17.00390625" style="0" customWidth="1"/>
    <col min="5" max="5" width="5.7109375" style="0" customWidth="1"/>
    <col min="6" max="6" width="28.7109375" style="0" customWidth="1"/>
    <col min="7" max="10" width="4.7109375" style="0" customWidth="1"/>
    <col min="11" max="11" width="6.00390625" style="0" customWidth="1"/>
    <col min="12" max="12" width="10.140625" style="0" customWidth="1"/>
  </cols>
  <sheetData>
    <row r="1" spans="1:12" ht="18" customHeight="1">
      <c r="A1" s="32" t="s">
        <v>614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8" customHeight="1">
      <c r="A2" s="35"/>
      <c r="B2" s="37"/>
      <c r="C2" s="37"/>
      <c r="D2" s="37"/>
      <c r="E2" s="37"/>
      <c r="F2" s="37"/>
      <c r="G2" s="38" t="s">
        <v>13</v>
      </c>
      <c r="H2" s="38"/>
      <c r="I2" s="38"/>
      <c r="J2" s="38"/>
      <c r="K2" s="38"/>
      <c r="L2" s="28" t="s">
        <v>14</v>
      </c>
    </row>
    <row r="3" spans="1:12" ht="18" customHeight="1">
      <c r="A3" s="2" t="s">
        <v>15</v>
      </c>
      <c r="B3" s="3" t="s">
        <v>26</v>
      </c>
      <c r="C3" s="3" t="s">
        <v>16</v>
      </c>
      <c r="D3" s="3" t="s">
        <v>17</v>
      </c>
      <c r="E3" s="3" t="s">
        <v>18</v>
      </c>
      <c r="F3" s="3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5" t="s">
        <v>25</v>
      </c>
    </row>
    <row r="4" spans="1:12" ht="15.75">
      <c r="A4" s="6" t="s">
        <v>20</v>
      </c>
      <c r="B4" s="10" t="s">
        <v>427</v>
      </c>
      <c r="C4" s="10" t="s">
        <v>145</v>
      </c>
      <c r="D4" s="10" t="s">
        <v>146</v>
      </c>
      <c r="E4" s="7">
        <v>17</v>
      </c>
      <c r="F4" s="10" t="s">
        <v>428</v>
      </c>
      <c r="G4" s="10">
        <v>10</v>
      </c>
      <c r="H4" s="10">
        <v>10</v>
      </c>
      <c r="I4" s="10">
        <v>4</v>
      </c>
      <c r="J4" s="10">
        <v>10</v>
      </c>
      <c r="K4" s="10">
        <v>9</v>
      </c>
      <c r="L4" s="29">
        <f aca="true" t="shared" si="0" ref="L4:L57">SUM(G4:K4)</f>
        <v>43</v>
      </c>
    </row>
    <row r="5" spans="1:12" ht="15.75">
      <c r="A5" s="6" t="s">
        <v>21</v>
      </c>
      <c r="B5" s="10" t="s">
        <v>411</v>
      </c>
      <c r="C5" s="10" t="s">
        <v>101</v>
      </c>
      <c r="D5" s="10" t="s">
        <v>102</v>
      </c>
      <c r="E5" s="7">
        <v>17</v>
      </c>
      <c r="F5" s="10" t="s">
        <v>286</v>
      </c>
      <c r="G5" s="10">
        <v>10</v>
      </c>
      <c r="H5" s="10">
        <v>10</v>
      </c>
      <c r="I5" s="10">
        <v>5</v>
      </c>
      <c r="J5" s="10">
        <v>8</v>
      </c>
      <c r="K5" s="10">
        <v>9</v>
      </c>
      <c r="L5" s="29">
        <f t="shared" si="0"/>
        <v>42</v>
      </c>
    </row>
    <row r="6" spans="1:12" ht="15.75">
      <c r="A6" s="6" t="s">
        <v>22</v>
      </c>
      <c r="B6" s="10" t="s">
        <v>459</v>
      </c>
      <c r="C6" s="10" t="s">
        <v>457</v>
      </c>
      <c r="D6" s="10" t="s">
        <v>49</v>
      </c>
      <c r="E6" s="7">
        <v>17</v>
      </c>
      <c r="F6" s="10" t="s">
        <v>458</v>
      </c>
      <c r="G6" s="10">
        <v>2</v>
      </c>
      <c r="H6" s="10">
        <v>10</v>
      </c>
      <c r="I6" s="10">
        <v>10</v>
      </c>
      <c r="J6" s="10">
        <v>10</v>
      </c>
      <c r="K6" s="10">
        <v>6</v>
      </c>
      <c r="L6" s="29">
        <f t="shared" si="0"/>
        <v>38</v>
      </c>
    </row>
    <row r="7" spans="1:12" ht="15.75">
      <c r="A7" s="6" t="s">
        <v>22</v>
      </c>
      <c r="B7" s="10" t="s">
        <v>279</v>
      </c>
      <c r="C7" s="10" t="s">
        <v>82</v>
      </c>
      <c r="D7" s="10" t="s">
        <v>49</v>
      </c>
      <c r="E7" s="7">
        <v>17</v>
      </c>
      <c r="F7" s="10" t="s">
        <v>265</v>
      </c>
      <c r="G7" s="10">
        <v>10</v>
      </c>
      <c r="H7" s="10">
        <v>8</v>
      </c>
      <c r="I7" s="10">
        <v>8</v>
      </c>
      <c r="J7" s="10">
        <v>10</v>
      </c>
      <c r="K7" s="10">
        <v>2</v>
      </c>
      <c r="L7" s="29">
        <f t="shared" si="0"/>
        <v>38</v>
      </c>
    </row>
    <row r="8" spans="1:12" ht="15.75">
      <c r="A8" s="6" t="s">
        <v>23</v>
      </c>
      <c r="B8" s="10" t="s">
        <v>436</v>
      </c>
      <c r="C8" s="10" t="s">
        <v>164</v>
      </c>
      <c r="D8" s="10" t="s">
        <v>49</v>
      </c>
      <c r="E8" s="7">
        <v>17</v>
      </c>
      <c r="F8" s="10" t="s">
        <v>320</v>
      </c>
      <c r="G8" s="10">
        <v>3</v>
      </c>
      <c r="H8" s="10">
        <v>4</v>
      </c>
      <c r="I8" s="10">
        <v>10</v>
      </c>
      <c r="J8" s="10">
        <v>10</v>
      </c>
      <c r="K8" s="10">
        <v>10</v>
      </c>
      <c r="L8" s="29">
        <f t="shared" si="0"/>
        <v>37</v>
      </c>
    </row>
    <row r="9" spans="1:12" ht="15.75">
      <c r="A9" s="6" t="s">
        <v>24</v>
      </c>
      <c r="B9" s="10" t="s">
        <v>380</v>
      </c>
      <c r="C9" s="10" t="s">
        <v>116</v>
      </c>
      <c r="D9" s="10" t="s">
        <v>117</v>
      </c>
      <c r="E9" s="7">
        <v>17</v>
      </c>
      <c r="F9" s="10" t="s">
        <v>381</v>
      </c>
      <c r="G9" s="10">
        <v>0</v>
      </c>
      <c r="H9" s="10">
        <v>8</v>
      </c>
      <c r="I9" s="10">
        <v>7</v>
      </c>
      <c r="J9" s="10">
        <v>10</v>
      </c>
      <c r="K9" s="10">
        <v>8</v>
      </c>
      <c r="L9" s="29">
        <f t="shared" si="0"/>
        <v>33</v>
      </c>
    </row>
    <row r="10" spans="1:12" ht="15.75">
      <c r="A10" s="6" t="s">
        <v>27</v>
      </c>
      <c r="B10" s="10" t="s">
        <v>437</v>
      </c>
      <c r="C10" s="10" t="s">
        <v>164</v>
      </c>
      <c r="D10" s="10" t="s">
        <v>49</v>
      </c>
      <c r="E10" s="7">
        <v>17</v>
      </c>
      <c r="F10" s="10" t="s">
        <v>320</v>
      </c>
      <c r="G10" s="10">
        <v>10</v>
      </c>
      <c r="H10" s="10">
        <v>2</v>
      </c>
      <c r="I10" s="10">
        <v>8</v>
      </c>
      <c r="J10" s="10">
        <v>8</v>
      </c>
      <c r="K10" s="10">
        <v>1</v>
      </c>
      <c r="L10" s="29">
        <f t="shared" si="0"/>
        <v>29</v>
      </c>
    </row>
    <row r="11" spans="1:12" ht="15.75">
      <c r="A11" s="14" t="s">
        <v>27</v>
      </c>
      <c r="B11" s="10" t="s">
        <v>402</v>
      </c>
      <c r="C11" s="10" t="s">
        <v>88</v>
      </c>
      <c r="D11" s="10" t="s">
        <v>88</v>
      </c>
      <c r="E11" s="7">
        <v>17</v>
      </c>
      <c r="F11" s="10" t="s">
        <v>273</v>
      </c>
      <c r="G11" s="10">
        <v>2</v>
      </c>
      <c r="H11" s="10">
        <v>10</v>
      </c>
      <c r="I11" s="10">
        <v>9</v>
      </c>
      <c r="J11" s="10">
        <v>8</v>
      </c>
      <c r="K11" s="10">
        <v>0</v>
      </c>
      <c r="L11" s="29">
        <f t="shared" si="0"/>
        <v>29</v>
      </c>
    </row>
    <row r="12" spans="1:12" ht="15.75">
      <c r="A12" s="6" t="s">
        <v>28</v>
      </c>
      <c r="B12" s="10" t="s">
        <v>431</v>
      </c>
      <c r="C12" s="10" t="s">
        <v>157</v>
      </c>
      <c r="D12" s="10" t="s">
        <v>49</v>
      </c>
      <c r="E12" s="7">
        <v>17</v>
      </c>
      <c r="F12" s="10" t="s">
        <v>432</v>
      </c>
      <c r="G12" s="10">
        <v>2</v>
      </c>
      <c r="H12" s="10">
        <v>2</v>
      </c>
      <c r="I12" s="10">
        <v>5</v>
      </c>
      <c r="J12" s="10">
        <v>10</v>
      </c>
      <c r="K12" s="10">
        <v>7</v>
      </c>
      <c r="L12" s="29">
        <f t="shared" si="0"/>
        <v>26</v>
      </c>
    </row>
    <row r="13" spans="1:12" ht="15.75">
      <c r="A13" s="6" t="s">
        <v>28</v>
      </c>
      <c r="B13" s="10" t="s">
        <v>386</v>
      </c>
      <c r="C13" s="10" t="s">
        <v>54</v>
      </c>
      <c r="D13" s="10" t="s">
        <v>55</v>
      </c>
      <c r="E13" s="7">
        <v>17</v>
      </c>
      <c r="F13" s="10" t="s">
        <v>387</v>
      </c>
      <c r="G13" s="10">
        <v>4</v>
      </c>
      <c r="H13" s="10">
        <v>9</v>
      </c>
      <c r="I13" s="10">
        <v>6</v>
      </c>
      <c r="J13" s="10">
        <v>0</v>
      </c>
      <c r="K13" s="10">
        <v>7</v>
      </c>
      <c r="L13" s="29">
        <f t="shared" si="0"/>
        <v>26</v>
      </c>
    </row>
    <row r="14" spans="1:12" ht="15.75">
      <c r="A14" s="6" t="s">
        <v>29</v>
      </c>
      <c r="B14" s="10" t="s">
        <v>368</v>
      </c>
      <c r="C14" s="10" t="s">
        <v>365</v>
      </c>
      <c r="D14" s="10" t="s">
        <v>49</v>
      </c>
      <c r="E14" s="7">
        <v>17</v>
      </c>
      <c r="F14" s="10" t="s">
        <v>369</v>
      </c>
      <c r="G14" s="10">
        <v>2</v>
      </c>
      <c r="H14" s="10">
        <v>6</v>
      </c>
      <c r="I14" s="10">
        <v>7</v>
      </c>
      <c r="J14" s="10">
        <v>10</v>
      </c>
      <c r="K14" s="10">
        <v>0</v>
      </c>
      <c r="L14" s="29">
        <f t="shared" si="0"/>
        <v>25</v>
      </c>
    </row>
    <row r="15" spans="1:12" ht="15.75">
      <c r="A15" s="6" t="s">
        <v>29</v>
      </c>
      <c r="B15" s="10" t="s">
        <v>414</v>
      </c>
      <c r="C15" s="10" t="s">
        <v>115</v>
      </c>
      <c r="D15" s="10" t="s">
        <v>100</v>
      </c>
      <c r="E15" s="7">
        <v>17</v>
      </c>
      <c r="F15" s="10" t="s">
        <v>415</v>
      </c>
      <c r="G15" s="10">
        <v>2</v>
      </c>
      <c r="H15" s="10">
        <v>5</v>
      </c>
      <c r="I15" s="10">
        <v>8</v>
      </c>
      <c r="J15" s="10">
        <v>0</v>
      </c>
      <c r="K15" s="10">
        <v>10</v>
      </c>
      <c r="L15" s="29">
        <f t="shared" si="0"/>
        <v>25</v>
      </c>
    </row>
    <row r="16" spans="1:12" ht="15.75">
      <c r="A16" s="6" t="s">
        <v>29</v>
      </c>
      <c r="B16" s="10" t="s">
        <v>454</v>
      </c>
      <c r="C16" s="10" t="s">
        <v>215</v>
      </c>
      <c r="D16" s="10" t="s">
        <v>49</v>
      </c>
      <c r="E16" s="7">
        <v>17</v>
      </c>
      <c r="F16" s="10" t="s">
        <v>455</v>
      </c>
      <c r="G16" s="10">
        <v>2</v>
      </c>
      <c r="H16" s="10">
        <v>6</v>
      </c>
      <c r="I16" s="10">
        <v>2</v>
      </c>
      <c r="J16" s="10">
        <v>8</v>
      </c>
      <c r="K16" s="10">
        <v>7</v>
      </c>
      <c r="L16" s="29">
        <f t="shared" si="0"/>
        <v>25</v>
      </c>
    </row>
    <row r="17" spans="1:12" ht="15.75">
      <c r="A17" s="6" t="s">
        <v>30</v>
      </c>
      <c r="B17" s="10" t="s">
        <v>456</v>
      </c>
      <c r="C17" s="10" t="s">
        <v>457</v>
      </c>
      <c r="D17" s="10" t="s">
        <v>49</v>
      </c>
      <c r="E17" s="7">
        <v>17</v>
      </c>
      <c r="F17" s="10" t="s">
        <v>458</v>
      </c>
      <c r="G17" s="10">
        <v>2</v>
      </c>
      <c r="H17" s="10">
        <v>3</v>
      </c>
      <c r="I17" s="10">
        <v>9</v>
      </c>
      <c r="J17" s="10">
        <v>10</v>
      </c>
      <c r="K17" s="10">
        <v>0</v>
      </c>
      <c r="L17" s="29">
        <f t="shared" si="0"/>
        <v>24</v>
      </c>
    </row>
    <row r="18" spans="1:12" ht="15.75">
      <c r="A18" s="6" t="s">
        <v>30</v>
      </c>
      <c r="B18" s="10" t="s">
        <v>429</v>
      </c>
      <c r="C18" s="10" t="s">
        <v>152</v>
      </c>
      <c r="D18" s="10" t="s">
        <v>49</v>
      </c>
      <c r="E18" s="7">
        <v>17</v>
      </c>
      <c r="F18" s="10" t="s">
        <v>314</v>
      </c>
      <c r="G18" s="10">
        <v>2</v>
      </c>
      <c r="H18" s="10">
        <v>5</v>
      </c>
      <c r="I18" s="10">
        <v>8</v>
      </c>
      <c r="J18" s="10">
        <v>8</v>
      </c>
      <c r="K18" s="10">
        <v>1</v>
      </c>
      <c r="L18" s="29">
        <f t="shared" si="0"/>
        <v>24</v>
      </c>
    </row>
    <row r="19" spans="1:12" ht="15.75">
      <c r="A19" s="6" t="s">
        <v>30</v>
      </c>
      <c r="B19" s="10" t="s">
        <v>358</v>
      </c>
      <c r="C19" s="10" t="s">
        <v>355</v>
      </c>
      <c r="D19" s="10" t="s">
        <v>49</v>
      </c>
      <c r="E19" s="7">
        <v>17</v>
      </c>
      <c r="F19" s="10" t="s">
        <v>359</v>
      </c>
      <c r="G19" s="10">
        <v>2</v>
      </c>
      <c r="H19" s="10">
        <v>0</v>
      </c>
      <c r="I19" s="10">
        <v>10</v>
      </c>
      <c r="J19" s="10">
        <v>8</v>
      </c>
      <c r="K19" s="10">
        <v>4</v>
      </c>
      <c r="L19" s="29">
        <f t="shared" si="0"/>
        <v>24</v>
      </c>
    </row>
    <row r="20" spans="1:12" ht="15.75">
      <c r="A20" s="6" t="s">
        <v>30</v>
      </c>
      <c r="B20" s="10" t="s">
        <v>396</v>
      </c>
      <c r="C20" s="10" t="s">
        <v>260</v>
      </c>
      <c r="D20" s="10" t="s">
        <v>49</v>
      </c>
      <c r="E20" s="7">
        <v>17</v>
      </c>
      <c r="F20" s="10" t="s">
        <v>265</v>
      </c>
      <c r="G20" s="10">
        <v>2</v>
      </c>
      <c r="H20" s="10">
        <v>6</v>
      </c>
      <c r="I20" s="10">
        <v>8</v>
      </c>
      <c r="J20" s="10">
        <v>8</v>
      </c>
      <c r="K20" s="10">
        <v>0</v>
      </c>
      <c r="L20" s="29">
        <f t="shared" si="0"/>
        <v>24</v>
      </c>
    </row>
    <row r="21" spans="1:12" ht="15.75">
      <c r="A21" s="14" t="s">
        <v>31</v>
      </c>
      <c r="B21" s="10" t="s">
        <v>420</v>
      </c>
      <c r="C21" s="10" t="s">
        <v>120</v>
      </c>
      <c r="D21" s="10" t="s">
        <v>60</v>
      </c>
      <c r="E21" s="7">
        <v>17</v>
      </c>
      <c r="F21" s="10" t="s">
        <v>291</v>
      </c>
      <c r="G21" s="10">
        <v>1</v>
      </c>
      <c r="H21" s="10">
        <v>3</v>
      </c>
      <c r="I21" s="10">
        <v>9</v>
      </c>
      <c r="J21" s="10">
        <v>8</v>
      </c>
      <c r="K21" s="10">
        <v>2</v>
      </c>
      <c r="L21" s="29">
        <f t="shared" si="0"/>
        <v>23</v>
      </c>
    </row>
    <row r="22" spans="1:12" ht="15.75">
      <c r="A22" s="6" t="s">
        <v>31</v>
      </c>
      <c r="B22" s="10" t="s">
        <v>433</v>
      </c>
      <c r="C22" s="10" t="s">
        <v>157</v>
      </c>
      <c r="D22" s="10" t="s">
        <v>49</v>
      </c>
      <c r="E22" s="7">
        <v>17</v>
      </c>
      <c r="F22" s="10" t="s">
        <v>432</v>
      </c>
      <c r="G22" s="10">
        <v>10</v>
      </c>
      <c r="H22" s="10">
        <v>6</v>
      </c>
      <c r="I22" s="10">
        <v>4</v>
      </c>
      <c r="J22" s="10">
        <v>0</v>
      </c>
      <c r="K22" s="10">
        <v>3</v>
      </c>
      <c r="L22" s="29">
        <f t="shared" si="0"/>
        <v>23</v>
      </c>
    </row>
    <row r="23" spans="1:12" ht="15.75">
      <c r="A23" s="6" t="s">
        <v>31</v>
      </c>
      <c r="B23" s="10" t="s">
        <v>463</v>
      </c>
      <c r="C23" s="10" t="s">
        <v>230</v>
      </c>
      <c r="D23" s="10" t="s">
        <v>49</v>
      </c>
      <c r="E23" s="7">
        <v>17</v>
      </c>
      <c r="F23" s="10" t="s">
        <v>464</v>
      </c>
      <c r="G23" s="10">
        <v>6</v>
      </c>
      <c r="H23" s="10">
        <v>9</v>
      </c>
      <c r="I23" s="10">
        <v>4</v>
      </c>
      <c r="J23" s="10">
        <v>0</v>
      </c>
      <c r="K23" s="10">
        <v>4</v>
      </c>
      <c r="L23" s="29">
        <f t="shared" si="0"/>
        <v>23</v>
      </c>
    </row>
    <row r="24" spans="1:12" ht="15.75">
      <c r="A24" s="6" t="s">
        <v>32</v>
      </c>
      <c r="B24" s="10" t="s">
        <v>395</v>
      </c>
      <c r="C24" s="10" t="s">
        <v>211</v>
      </c>
      <c r="D24" s="10" t="s">
        <v>49</v>
      </c>
      <c r="E24" s="7">
        <v>17</v>
      </c>
      <c r="F24" s="10" t="s">
        <v>446</v>
      </c>
      <c r="G24" s="10">
        <v>2</v>
      </c>
      <c r="H24" s="10">
        <v>6</v>
      </c>
      <c r="I24" s="10">
        <v>10</v>
      </c>
      <c r="J24" s="10">
        <v>0</v>
      </c>
      <c r="K24" s="10">
        <v>4</v>
      </c>
      <c r="L24" s="29">
        <f t="shared" si="0"/>
        <v>22</v>
      </c>
    </row>
    <row r="25" spans="1:12" ht="15.75">
      <c r="A25" s="14" t="s">
        <v>32</v>
      </c>
      <c r="B25" s="10" t="s">
        <v>434</v>
      </c>
      <c r="C25" s="10" t="s">
        <v>157</v>
      </c>
      <c r="D25" s="10" t="s">
        <v>49</v>
      </c>
      <c r="E25" s="7">
        <v>17</v>
      </c>
      <c r="F25" s="10" t="s">
        <v>432</v>
      </c>
      <c r="G25" s="10">
        <v>2</v>
      </c>
      <c r="H25" s="10">
        <v>4</v>
      </c>
      <c r="I25" s="10">
        <v>8</v>
      </c>
      <c r="J25" s="10">
        <v>8</v>
      </c>
      <c r="K25" s="10">
        <v>0</v>
      </c>
      <c r="L25" s="29">
        <f t="shared" si="0"/>
        <v>22</v>
      </c>
    </row>
    <row r="26" spans="1:12" ht="15.75">
      <c r="A26" s="6" t="s">
        <v>32</v>
      </c>
      <c r="B26" s="10" t="s">
        <v>190</v>
      </c>
      <c r="C26" s="10" t="s">
        <v>188</v>
      </c>
      <c r="D26" s="10" t="s">
        <v>183</v>
      </c>
      <c r="E26" s="7">
        <v>17</v>
      </c>
      <c r="F26" s="10" t="s">
        <v>191</v>
      </c>
      <c r="G26" s="10">
        <v>2</v>
      </c>
      <c r="H26" s="10">
        <v>10</v>
      </c>
      <c r="I26" s="10">
        <v>3</v>
      </c>
      <c r="J26" s="10">
        <v>0</v>
      </c>
      <c r="K26" s="10">
        <v>7</v>
      </c>
      <c r="L26" s="29">
        <f t="shared" si="0"/>
        <v>22</v>
      </c>
    </row>
    <row r="27" spans="1:12" ht="15.75">
      <c r="A27" s="6" t="s">
        <v>33</v>
      </c>
      <c r="B27" s="10" t="s">
        <v>460</v>
      </c>
      <c r="C27" s="10" t="s">
        <v>457</v>
      </c>
      <c r="D27" s="10" t="s">
        <v>49</v>
      </c>
      <c r="E27" s="7">
        <v>17</v>
      </c>
      <c r="F27" s="10" t="s">
        <v>461</v>
      </c>
      <c r="G27" s="10">
        <v>9</v>
      </c>
      <c r="H27" s="10">
        <v>4</v>
      </c>
      <c r="I27" s="10">
        <v>7</v>
      </c>
      <c r="J27" s="10">
        <v>0</v>
      </c>
      <c r="K27" s="10">
        <v>1</v>
      </c>
      <c r="L27" s="29">
        <f t="shared" si="0"/>
        <v>21</v>
      </c>
    </row>
    <row r="28" spans="1:12" ht="15.75">
      <c r="A28" s="6" t="s">
        <v>34</v>
      </c>
      <c r="B28" s="10" t="s">
        <v>445</v>
      </c>
      <c r="C28" s="10" t="s">
        <v>211</v>
      </c>
      <c r="D28" s="10" t="s">
        <v>49</v>
      </c>
      <c r="E28" s="7">
        <v>17</v>
      </c>
      <c r="F28" s="10" t="s">
        <v>446</v>
      </c>
      <c r="G28" s="10">
        <v>2</v>
      </c>
      <c r="H28" s="10">
        <v>8</v>
      </c>
      <c r="I28" s="10">
        <v>10</v>
      </c>
      <c r="J28" s="10">
        <v>0</v>
      </c>
      <c r="K28" s="10">
        <v>0</v>
      </c>
      <c r="L28" s="29">
        <f t="shared" si="0"/>
        <v>20</v>
      </c>
    </row>
    <row r="29" spans="1:12" ht="15.75">
      <c r="A29" s="6" t="s">
        <v>35</v>
      </c>
      <c r="B29" s="10" t="s">
        <v>412</v>
      </c>
      <c r="C29" s="10" t="s">
        <v>104</v>
      </c>
      <c r="D29" s="10" t="s">
        <v>105</v>
      </c>
      <c r="E29" s="7">
        <v>17</v>
      </c>
      <c r="F29" s="10" t="s">
        <v>413</v>
      </c>
      <c r="G29" s="10">
        <v>2</v>
      </c>
      <c r="H29" s="10">
        <v>3</v>
      </c>
      <c r="I29" s="10">
        <v>6</v>
      </c>
      <c r="J29" s="10">
        <v>0</v>
      </c>
      <c r="K29" s="10">
        <v>8</v>
      </c>
      <c r="L29" s="29">
        <f t="shared" si="0"/>
        <v>19</v>
      </c>
    </row>
    <row r="30" spans="1:12" ht="15.75">
      <c r="A30" s="6" t="s">
        <v>35</v>
      </c>
      <c r="B30" s="10" t="s">
        <v>417</v>
      </c>
      <c r="C30" s="10" t="s">
        <v>118</v>
      </c>
      <c r="D30" s="10" t="s">
        <v>49</v>
      </c>
      <c r="E30" s="7">
        <v>17</v>
      </c>
      <c r="F30" s="10" t="s">
        <v>418</v>
      </c>
      <c r="G30" s="10">
        <v>3</v>
      </c>
      <c r="H30" s="10">
        <v>6</v>
      </c>
      <c r="I30" s="10">
        <v>10</v>
      </c>
      <c r="J30" s="10">
        <v>0</v>
      </c>
      <c r="K30" s="10">
        <v>0</v>
      </c>
      <c r="L30" s="29">
        <f t="shared" si="0"/>
        <v>19</v>
      </c>
    </row>
    <row r="31" spans="1:12" ht="15.75">
      <c r="A31" s="6" t="s">
        <v>36</v>
      </c>
      <c r="B31" s="10" t="s">
        <v>438</v>
      </c>
      <c r="C31" s="10" t="s">
        <v>172</v>
      </c>
      <c r="D31" s="10" t="s">
        <v>109</v>
      </c>
      <c r="E31" s="7">
        <v>17</v>
      </c>
      <c r="F31" s="10" t="s">
        <v>439</v>
      </c>
      <c r="G31" s="10">
        <v>2</v>
      </c>
      <c r="H31" s="10">
        <v>10</v>
      </c>
      <c r="I31" s="10">
        <v>1</v>
      </c>
      <c r="J31" s="10">
        <v>0</v>
      </c>
      <c r="K31" s="10">
        <v>4</v>
      </c>
      <c r="L31" s="29">
        <f t="shared" si="0"/>
        <v>17</v>
      </c>
    </row>
    <row r="32" spans="1:12" ht="15.75">
      <c r="A32" s="6" t="s">
        <v>36</v>
      </c>
      <c r="B32" s="10" t="s">
        <v>398</v>
      </c>
      <c r="C32" s="10" t="s">
        <v>82</v>
      </c>
      <c r="D32" s="10" t="s">
        <v>49</v>
      </c>
      <c r="E32" s="7">
        <v>17</v>
      </c>
      <c r="F32" s="10" t="s">
        <v>265</v>
      </c>
      <c r="G32" s="10">
        <v>2</v>
      </c>
      <c r="H32" s="10">
        <v>5</v>
      </c>
      <c r="I32" s="10">
        <v>10</v>
      </c>
      <c r="J32" s="10">
        <v>0</v>
      </c>
      <c r="K32" s="10">
        <v>0</v>
      </c>
      <c r="L32" s="29">
        <f t="shared" si="0"/>
        <v>17</v>
      </c>
    </row>
    <row r="33" spans="1:12" ht="15.75">
      <c r="A33" s="6" t="s">
        <v>36</v>
      </c>
      <c r="B33" s="10" t="s">
        <v>397</v>
      </c>
      <c r="C33" s="10" t="s">
        <v>82</v>
      </c>
      <c r="D33" s="10" t="s">
        <v>49</v>
      </c>
      <c r="E33" s="7">
        <v>17</v>
      </c>
      <c r="F33" s="10" t="s">
        <v>265</v>
      </c>
      <c r="G33" s="10">
        <v>1</v>
      </c>
      <c r="H33" s="10">
        <v>4</v>
      </c>
      <c r="I33" s="10">
        <v>4</v>
      </c>
      <c r="J33" s="10">
        <v>0</v>
      </c>
      <c r="K33" s="10">
        <v>8</v>
      </c>
      <c r="L33" s="29">
        <f t="shared" si="0"/>
        <v>17</v>
      </c>
    </row>
    <row r="34" spans="1:12" ht="15.75">
      <c r="A34" s="6" t="s">
        <v>37</v>
      </c>
      <c r="B34" s="10" t="s">
        <v>393</v>
      </c>
      <c r="C34" s="10" t="s">
        <v>73</v>
      </c>
      <c r="D34" s="10" t="s">
        <v>74</v>
      </c>
      <c r="E34" s="7">
        <v>17</v>
      </c>
      <c r="F34" s="10" t="s">
        <v>240</v>
      </c>
      <c r="G34" s="10">
        <v>0</v>
      </c>
      <c r="H34" s="10">
        <v>6</v>
      </c>
      <c r="I34" s="10">
        <v>10</v>
      </c>
      <c r="J34" s="10">
        <v>0</v>
      </c>
      <c r="K34" s="10">
        <v>0</v>
      </c>
      <c r="L34" s="29">
        <f t="shared" si="0"/>
        <v>16</v>
      </c>
    </row>
    <row r="35" spans="1:12" ht="15.75">
      <c r="A35" s="6" t="s">
        <v>37</v>
      </c>
      <c r="B35" s="10" t="s">
        <v>401</v>
      </c>
      <c r="C35" s="10" t="s">
        <v>87</v>
      </c>
      <c r="D35" s="10" t="s">
        <v>87</v>
      </c>
      <c r="E35" s="7">
        <v>17</v>
      </c>
      <c r="F35" s="10" t="s">
        <v>271</v>
      </c>
      <c r="G35" s="10">
        <v>2</v>
      </c>
      <c r="H35" s="10">
        <v>6</v>
      </c>
      <c r="I35" s="10">
        <v>8</v>
      </c>
      <c r="J35" s="10">
        <v>0</v>
      </c>
      <c r="K35" s="10">
        <v>0</v>
      </c>
      <c r="L35" s="29">
        <f t="shared" si="0"/>
        <v>16</v>
      </c>
    </row>
    <row r="36" spans="1:12" ht="15.75">
      <c r="A36" s="6" t="s">
        <v>38</v>
      </c>
      <c r="B36" s="10" t="s">
        <v>391</v>
      </c>
      <c r="C36" s="10" t="s">
        <v>62</v>
      </c>
      <c r="D36" s="10" t="s">
        <v>63</v>
      </c>
      <c r="E36" s="7">
        <v>17</v>
      </c>
      <c r="F36" s="10" t="s">
        <v>390</v>
      </c>
      <c r="G36" s="10">
        <v>0</v>
      </c>
      <c r="H36" s="10">
        <v>8</v>
      </c>
      <c r="I36" s="10">
        <v>7</v>
      </c>
      <c r="J36" s="10">
        <v>0</v>
      </c>
      <c r="K36" s="10">
        <v>0</v>
      </c>
      <c r="L36" s="29">
        <f t="shared" si="0"/>
        <v>15</v>
      </c>
    </row>
    <row r="37" spans="1:12" ht="15.75">
      <c r="A37" s="6" t="s">
        <v>38</v>
      </c>
      <c r="B37" s="10" t="s">
        <v>389</v>
      </c>
      <c r="C37" s="10" t="s">
        <v>62</v>
      </c>
      <c r="D37" s="10" t="s">
        <v>63</v>
      </c>
      <c r="E37" s="7">
        <v>17</v>
      </c>
      <c r="F37" s="10" t="s">
        <v>390</v>
      </c>
      <c r="G37" s="10">
        <v>2</v>
      </c>
      <c r="H37" s="10">
        <v>6</v>
      </c>
      <c r="I37" s="10">
        <v>6</v>
      </c>
      <c r="J37" s="10">
        <v>0</v>
      </c>
      <c r="K37" s="10">
        <v>1</v>
      </c>
      <c r="L37" s="29">
        <f t="shared" si="0"/>
        <v>15</v>
      </c>
    </row>
    <row r="38" spans="1:12" ht="15.75">
      <c r="A38" s="6" t="s">
        <v>38</v>
      </c>
      <c r="B38" s="10" t="s">
        <v>443</v>
      </c>
      <c r="C38" s="10" t="s">
        <v>210</v>
      </c>
      <c r="D38" s="10" t="s">
        <v>49</v>
      </c>
      <c r="E38" s="7">
        <v>17</v>
      </c>
      <c r="F38" s="10" t="s">
        <v>444</v>
      </c>
      <c r="G38" s="10">
        <v>2</v>
      </c>
      <c r="H38" s="10">
        <v>0</v>
      </c>
      <c r="I38" s="10">
        <v>10</v>
      </c>
      <c r="J38" s="10">
        <v>3</v>
      </c>
      <c r="K38" s="10">
        <v>0</v>
      </c>
      <c r="L38" s="29">
        <f t="shared" si="0"/>
        <v>15</v>
      </c>
    </row>
    <row r="39" spans="1:12" ht="15.75">
      <c r="A39" s="6" t="s">
        <v>39</v>
      </c>
      <c r="B39" s="10" t="s">
        <v>430</v>
      </c>
      <c r="C39" s="10" t="s">
        <v>152</v>
      </c>
      <c r="D39" s="10" t="s">
        <v>49</v>
      </c>
      <c r="E39" s="7">
        <v>17</v>
      </c>
      <c r="F39" s="10" t="s">
        <v>314</v>
      </c>
      <c r="G39" s="10">
        <v>0</v>
      </c>
      <c r="H39" s="10">
        <v>4</v>
      </c>
      <c r="I39" s="10">
        <v>10</v>
      </c>
      <c r="J39" s="10">
        <v>0</v>
      </c>
      <c r="K39" s="10">
        <v>0</v>
      </c>
      <c r="L39" s="29">
        <f t="shared" si="0"/>
        <v>14</v>
      </c>
    </row>
    <row r="40" spans="1:12" ht="15.75">
      <c r="A40" s="14" t="s">
        <v>39</v>
      </c>
      <c r="B40" s="10" t="s">
        <v>394</v>
      </c>
      <c r="C40" s="10" t="s">
        <v>80</v>
      </c>
      <c r="D40" s="10" t="s">
        <v>80</v>
      </c>
      <c r="E40" s="7">
        <v>17</v>
      </c>
      <c r="F40" s="10" t="s">
        <v>259</v>
      </c>
      <c r="G40" s="10">
        <v>2</v>
      </c>
      <c r="H40" s="10">
        <v>6</v>
      </c>
      <c r="I40" s="10">
        <v>6</v>
      </c>
      <c r="J40" s="10">
        <v>0</v>
      </c>
      <c r="K40" s="10">
        <v>0</v>
      </c>
      <c r="L40" s="29">
        <f t="shared" si="0"/>
        <v>14</v>
      </c>
    </row>
    <row r="41" spans="1:12" ht="15.75">
      <c r="A41" s="6" t="s">
        <v>39</v>
      </c>
      <c r="B41" s="10" t="s">
        <v>399</v>
      </c>
      <c r="C41" s="10" t="s">
        <v>84</v>
      </c>
      <c r="D41" s="10" t="s">
        <v>84</v>
      </c>
      <c r="E41" s="7">
        <v>17</v>
      </c>
      <c r="F41" s="10" t="s">
        <v>400</v>
      </c>
      <c r="G41" s="10">
        <v>0</v>
      </c>
      <c r="H41" s="10">
        <v>4</v>
      </c>
      <c r="I41" s="10">
        <v>10</v>
      </c>
      <c r="J41" s="10">
        <v>0</v>
      </c>
      <c r="K41" s="10">
        <v>0</v>
      </c>
      <c r="L41" s="29">
        <f t="shared" si="0"/>
        <v>14</v>
      </c>
    </row>
    <row r="42" spans="1:12" ht="15.75">
      <c r="A42" s="6" t="s">
        <v>40</v>
      </c>
      <c r="B42" s="10" t="s">
        <v>450</v>
      </c>
      <c r="C42" s="10" t="s">
        <v>451</v>
      </c>
      <c r="D42" s="10" t="s">
        <v>452</v>
      </c>
      <c r="E42" s="7">
        <v>17</v>
      </c>
      <c r="F42" s="10" t="s">
        <v>453</v>
      </c>
      <c r="G42" s="10">
        <v>2</v>
      </c>
      <c r="H42" s="10">
        <v>5</v>
      </c>
      <c r="I42" s="10">
        <v>5</v>
      </c>
      <c r="J42" s="10">
        <v>1</v>
      </c>
      <c r="K42" s="10">
        <v>0</v>
      </c>
      <c r="L42" s="29">
        <f t="shared" si="0"/>
        <v>13</v>
      </c>
    </row>
    <row r="43" spans="1:12" ht="15.75">
      <c r="A43" s="6" t="s">
        <v>41</v>
      </c>
      <c r="B43" s="10" t="s">
        <v>425</v>
      </c>
      <c r="C43" s="10" t="s">
        <v>142</v>
      </c>
      <c r="D43" s="10" t="s">
        <v>143</v>
      </c>
      <c r="E43" s="7">
        <v>17</v>
      </c>
      <c r="F43" s="10" t="s">
        <v>426</v>
      </c>
      <c r="G43" s="10">
        <v>1</v>
      </c>
      <c r="H43" s="10">
        <v>0</v>
      </c>
      <c r="I43" s="10">
        <v>1</v>
      </c>
      <c r="J43" s="10">
        <v>8</v>
      </c>
      <c r="K43" s="10">
        <v>1</v>
      </c>
      <c r="L43" s="29">
        <f t="shared" si="0"/>
        <v>11</v>
      </c>
    </row>
    <row r="44" spans="1:12" ht="15.75">
      <c r="A44" s="6" t="s">
        <v>42</v>
      </c>
      <c r="B44" s="10" t="s">
        <v>447</v>
      </c>
      <c r="C44" s="10" t="s">
        <v>211</v>
      </c>
      <c r="D44" s="10" t="s">
        <v>49</v>
      </c>
      <c r="E44" s="7">
        <v>17</v>
      </c>
      <c r="F44" s="10" t="s">
        <v>446</v>
      </c>
      <c r="G44" s="10">
        <v>2</v>
      </c>
      <c r="H44" s="10">
        <v>6</v>
      </c>
      <c r="I44" s="10">
        <v>2</v>
      </c>
      <c r="J44" s="10">
        <v>0</v>
      </c>
      <c r="K44" s="10">
        <v>0</v>
      </c>
      <c r="L44" s="29">
        <f t="shared" si="0"/>
        <v>10</v>
      </c>
    </row>
    <row r="45" spans="1:12" ht="15.75">
      <c r="A45" s="14" t="s">
        <v>42</v>
      </c>
      <c r="B45" s="10" t="s">
        <v>435</v>
      </c>
      <c r="C45" s="10" t="s">
        <v>157</v>
      </c>
      <c r="D45" s="10" t="s">
        <v>49</v>
      </c>
      <c r="E45" s="7">
        <v>17</v>
      </c>
      <c r="F45" s="10" t="s">
        <v>432</v>
      </c>
      <c r="G45" s="10">
        <v>2</v>
      </c>
      <c r="H45" s="10">
        <v>6</v>
      </c>
      <c r="I45" s="10">
        <v>2</v>
      </c>
      <c r="J45" s="10">
        <v>0</v>
      </c>
      <c r="K45" s="10">
        <v>0</v>
      </c>
      <c r="L45" s="29">
        <f t="shared" si="0"/>
        <v>10</v>
      </c>
    </row>
    <row r="46" spans="1:12" ht="15.75">
      <c r="A46" s="14" t="s">
        <v>42</v>
      </c>
      <c r="B46" s="10" t="s">
        <v>384</v>
      </c>
      <c r="C46" s="10" t="s">
        <v>48</v>
      </c>
      <c r="D46" s="10" t="s">
        <v>49</v>
      </c>
      <c r="E46" s="7">
        <v>17</v>
      </c>
      <c r="F46" s="10" t="s">
        <v>385</v>
      </c>
      <c r="G46" s="10">
        <v>2</v>
      </c>
      <c r="H46" s="10">
        <v>4</v>
      </c>
      <c r="I46" s="10">
        <v>4</v>
      </c>
      <c r="J46" s="10">
        <v>0</v>
      </c>
      <c r="K46" s="10">
        <v>0</v>
      </c>
      <c r="L46" s="29">
        <f t="shared" si="0"/>
        <v>10</v>
      </c>
    </row>
    <row r="47" spans="1:12" ht="15.75">
      <c r="A47" s="6" t="s">
        <v>42</v>
      </c>
      <c r="B47" s="10" t="s">
        <v>382</v>
      </c>
      <c r="C47" s="10" t="s">
        <v>116</v>
      </c>
      <c r="D47" s="10" t="s">
        <v>117</v>
      </c>
      <c r="E47" s="7">
        <v>17</v>
      </c>
      <c r="F47" s="10" t="s">
        <v>381</v>
      </c>
      <c r="G47" s="10">
        <v>1</v>
      </c>
      <c r="H47" s="10">
        <v>5</v>
      </c>
      <c r="I47" s="10">
        <v>1</v>
      </c>
      <c r="J47" s="10">
        <v>0</v>
      </c>
      <c r="K47" s="10">
        <v>3</v>
      </c>
      <c r="L47" s="29">
        <f t="shared" si="0"/>
        <v>10</v>
      </c>
    </row>
    <row r="48" spans="1:12" ht="15.75">
      <c r="A48" s="14" t="s">
        <v>43</v>
      </c>
      <c r="B48" s="10" t="s">
        <v>585</v>
      </c>
      <c r="C48" s="10" t="s">
        <v>80</v>
      </c>
      <c r="D48" s="10" t="s">
        <v>80</v>
      </c>
      <c r="E48" s="7">
        <v>17</v>
      </c>
      <c r="F48" s="10" t="s">
        <v>259</v>
      </c>
      <c r="G48" s="10">
        <v>2</v>
      </c>
      <c r="H48" s="10">
        <v>4</v>
      </c>
      <c r="I48" s="10">
        <v>1</v>
      </c>
      <c r="J48" s="10">
        <v>0</v>
      </c>
      <c r="K48" s="10">
        <v>0</v>
      </c>
      <c r="L48" s="29">
        <f t="shared" si="0"/>
        <v>7</v>
      </c>
    </row>
    <row r="49" spans="1:12" ht="15.75">
      <c r="A49" s="6" t="s">
        <v>44</v>
      </c>
      <c r="B49" s="10" t="s">
        <v>392</v>
      </c>
      <c r="C49" s="10" t="s">
        <v>62</v>
      </c>
      <c r="D49" s="10" t="s">
        <v>63</v>
      </c>
      <c r="E49" s="7">
        <v>17</v>
      </c>
      <c r="F49" s="10" t="s">
        <v>390</v>
      </c>
      <c r="G49" s="10">
        <v>1</v>
      </c>
      <c r="H49" s="10">
        <v>3</v>
      </c>
      <c r="I49" s="10">
        <v>2</v>
      </c>
      <c r="J49" s="10">
        <v>0</v>
      </c>
      <c r="K49" s="10">
        <v>0</v>
      </c>
      <c r="L49" s="29">
        <f t="shared" si="0"/>
        <v>6</v>
      </c>
    </row>
    <row r="50" spans="1:12" ht="15.75">
      <c r="A50" s="6" t="s">
        <v>44</v>
      </c>
      <c r="B50" s="10" t="s">
        <v>403</v>
      </c>
      <c r="C50" s="10" t="s">
        <v>89</v>
      </c>
      <c r="D50" s="10" t="s">
        <v>49</v>
      </c>
      <c r="E50" s="7">
        <v>17</v>
      </c>
      <c r="F50" s="10" t="s">
        <v>274</v>
      </c>
      <c r="G50" s="10">
        <v>2</v>
      </c>
      <c r="H50" s="10">
        <v>4</v>
      </c>
      <c r="I50" s="10">
        <v>0</v>
      </c>
      <c r="J50" s="10">
        <v>0</v>
      </c>
      <c r="K50" s="10">
        <v>0</v>
      </c>
      <c r="L50" s="29">
        <f t="shared" si="0"/>
        <v>6</v>
      </c>
    </row>
    <row r="51" spans="1:12" ht="15.75">
      <c r="A51" s="14" t="s">
        <v>45</v>
      </c>
      <c r="B51" s="10" t="s">
        <v>467</v>
      </c>
      <c r="C51" s="10" t="s">
        <v>372</v>
      </c>
      <c r="D51" s="10" t="s">
        <v>233</v>
      </c>
      <c r="E51" s="7">
        <v>17</v>
      </c>
      <c r="F51" s="10" t="s">
        <v>466</v>
      </c>
      <c r="G51" s="10">
        <v>2</v>
      </c>
      <c r="H51" s="10">
        <v>0</v>
      </c>
      <c r="I51" s="10">
        <v>2</v>
      </c>
      <c r="J51" s="10">
        <v>0</v>
      </c>
      <c r="K51" s="10">
        <v>0</v>
      </c>
      <c r="L51" s="29">
        <f t="shared" si="0"/>
        <v>4</v>
      </c>
    </row>
    <row r="52" spans="1:12" ht="15.75">
      <c r="A52" s="14" t="s">
        <v>46</v>
      </c>
      <c r="B52" s="10" t="s">
        <v>465</v>
      </c>
      <c r="C52" s="10" t="s">
        <v>372</v>
      </c>
      <c r="D52" s="10" t="s">
        <v>233</v>
      </c>
      <c r="E52" s="7">
        <v>17</v>
      </c>
      <c r="F52" s="10" t="s">
        <v>466</v>
      </c>
      <c r="G52" s="10">
        <v>2</v>
      </c>
      <c r="H52" s="10">
        <v>0</v>
      </c>
      <c r="I52" s="10">
        <v>1</v>
      </c>
      <c r="J52" s="10">
        <v>0</v>
      </c>
      <c r="K52" s="10">
        <v>0</v>
      </c>
      <c r="L52" s="29">
        <f t="shared" si="0"/>
        <v>3</v>
      </c>
    </row>
    <row r="53" spans="1:12" ht="15.75">
      <c r="A53" s="14" t="s">
        <v>508</v>
      </c>
      <c r="B53" s="10" t="s">
        <v>405</v>
      </c>
      <c r="C53" s="10" t="s">
        <v>92</v>
      </c>
      <c r="D53" s="10" t="s">
        <v>49</v>
      </c>
      <c r="E53" s="7">
        <v>17</v>
      </c>
      <c r="F53" s="10" t="s">
        <v>280</v>
      </c>
      <c r="G53" s="10">
        <v>2</v>
      </c>
      <c r="H53" s="10">
        <v>0</v>
      </c>
      <c r="I53" s="10">
        <v>0</v>
      </c>
      <c r="J53" s="10">
        <v>0</v>
      </c>
      <c r="K53" s="10">
        <v>0</v>
      </c>
      <c r="L53" s="29">
        <f t="shared" si="0"/>
        <v>2</v>
      </c>
    </row>
    <row r="54" spans="1:12" ht="15.75">
      <c r="A54" s="6" t="s">
        <v>509</v>
      </c>
      <c r="B54" s="10" t="s">
        <v>406</v>
      </c>
      <c r="C54" s="10" t="s">
        <v>407</v>
      </c>
      <c r="D54" s="10" t="s">
        <v>408</v>
      </c>
      <c r="E54" s="7">
        <v>17</v>
      </c>
      <c r="F54" s="10" t="s">
        <v>409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29">
        <f t="shared" si="0"/>
        <v>1</v>
      </c>
    </row>
    <row r="55" spans="1:12" ht="15.75">
      <c r="A55" s="6" t="s">
        <v>509</v>
      </c>
      <c r="B55" s="10" t="s">
        <v>448</v>
      </c>
      <c r="C55" s="10" t="s">
        <v>211</v>
      </c>
      <c r="D55" s="10" t="s">
        <v>49</v>
      </c>
      <c r="E55" s="7">
        <v>17</v>
      </c>
      <c r="F55" s="10" t="s">
        <v>446</v>
      </c>
      <c r="G55" s="10">
        <v>1</v>
      </c>
      <c r="H55" s="10">
        <v>0</v>
      </c>
      <c r="I55" s="10">
        <v>0</v>
      </c>
      <c r="J55" s="10">
        <v>0</v>
      </c>
      <c r="K55" s="10">
        <v>0</v>
      </c>
      <c r="L55" s="29">
        <f t="shared" si="0"/>
        <v>1</v>
      </c>
    </row>
    <row r="56" spans="1:12" ht="15.75">
      <c r="A56" s="6" t="s">
        <v>509</v>
      </c>
      <c r="B56" s="10" t="s">
        <v>441</v>
      </c>
      <c r="C56" s="10" t="s">
        <v>204</v>
      </c>
      <c r="D56" s="10" t="s">
        <v>205</v>
      </c>
      <c r="E56" s="7">
        <v>17</v>
      </c>
      <c r="F56" s="10" t="s">
        <v>329</v>
      </c>
      <c r="G56" s="10">
        <v>0</v>
      </c>
      <c r="H56" s="10">
        <v>0</v>
      </c>
      <c r="I56" s="10">
        <v>1</v>
      </c>
      <c r="J56" s="10">
        <v>0</v>
      </c>
      <c r="K56" s="10">
        <v>0</v>
      </c>
      <c r="L56" s="29">
        <f t="shared" si="0"/>
        <v>1</v>
      </c>
    </row>
    <row r="57" spans="1:12" ht="15.75">
      <c r="A57" s="14" t="s">
        <v>510</v>
      </c>
      <c r="B57" s="10" t="s">
        <v>383</v>
      </c>
      <c r="C57" s="10" t="s">
        <v>116</v>
      </c>
      <c r="D57" s="10" t="s">
        <v>117</v>
      </c>
      <c r="E57" s="7">
        <v>17</v>
      </c>
      <c r="F57" s="10" t="s">
        <v>381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29">
        <f t="shared" si="0"/>
        <v>0</v>
      </c>
    </row>
    <row r="59" spans="1:10" ht="12.75">
      <c r="A59" s="17" t="s">
        <v>605</v>
      </c>
      <c r="B59" s="17"/>
      <c r="D59" s="17" t="s">
        <v>606</v>
      </c>
      <c r="E59" s="15"/>
      <c r="F59" s="15"/>
      <c r="G59" s="15"/>
      <c r="H59" s="15"/>
      <c r="I59" s="15"/>
      <c r="J59" s="15"/>
    </row>
    <row r="60" ht="12.75">
      <c r="F60" t="s">
        <v>615</v>
      </c>
    </row>
    <row r="62" spans="5:10" ht="12.75">
      <c r="E62" s="15"/>
      <c r="F62" s="15"/>
      <c r="G62" s="15"/>
      <c r="H62" s="15"/>
      <c r="I62" s="15"/>
      <c r="J62" s="15"/>
    </row>
    <row r="63" ht="12.75">
      <c r="F63" t="s">
        <v>616</v>
      </c>
    </row>
    <row r="65" spans="5:10" ht="12.75">
      <c r="E65" s="15"/>
      <c r="F65" s="15"/>
      <c r="G65" s="15"/>
      <c r="H65" s="15"/>
      <c r="I65" s="15"/>
      <c r="J65" s="15"/>
    </row>
    <row r="66" ht="12.75">
      <c r="F66" t="s">
        <v>617</v>
      </c>
    </row>
    <row r="68" spans="5:10" ht="12.75">
      <c r="E68" s="15"/>
      <c r="F68" s="15"/>
      <c r="G68" s="15"/>
      <c r="H68" s="15"/>
      <c r="I68" s="15"/>
      <c r="J68" s="15"/>
    </row>
    <row r="69" ht="12.75">
      <c r="F69" t="s">
        <v>618</v>
      </c>
    </row>
    <row r="71" spans="5:10" ht="12.75">
      <c r="E71" s="15"/>
      <c r="F71" s="15"/>
      <c r="G71" s="15"/>
      <c r="H71" s="15"/>
      <c r="I71" s="15"/>
      <c r="J71" s="15"/>
    </row>
    <row r="72" ht="12.75">
      <c r="F72" t="s">
        <v>619</v>
      </c>
    </row>
  </sheetData>
  <mergeCells count="3">
    <mergeCell ref="A1:L1"/>
    <mergeCell ref="A2:F2"/>
    <mergeCell ref="G2:K2"/>
  </mergeCells>
  <printOptions/>
  <pageMargins left="0.72" right="0.15748031496062992" top="0.42" bottom="0.36" header="0.42" footer="0.3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C6" sqref="C6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22.28125" style="0" customWidth="1"/>
    <col min="4" max="4" width="16.28125" style="0" customWidth="1"/>
    <col min="5" max="5" width="6.28125" style="0" customWidth="1"/>
    <col min="6" max="6" width="19.57421875" style="0" customWidth="1"/>
    <col min="7" max="8" width="5.8515625" style="0" customWidth="1"/>
    <col min="9" max="9" width="5.7109375" style="0" customWidth="1"/>
    <col min="10" max="10" width="5.8515625" style="0" customWidth="1"/>
    <col min="11" max="11" width="5.7109375" style="0" customWidth="1"/>
    <col min="12" max="12" width="12.28125" style="0" customWidth="1"/>
    <col min="13" max="14" width="10.7109375" style="0" customWidth="1"/>
  </cols>
  <sheetData>
    <row r="1" spans="1:12" ht="18" customHeight="1">
      <c r="A1" s="32" t="s">
        <v>598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8" customHeight="1">
      <c r="A2" s="35"/>
      <c r="B2" s="37"/>
      <c r="C2" s="37"/>
      <c r="D2" s="37"/>
      <c r="E2" s="37"/>
      <c r="F2" s="37"/>
      <c r="G2" s="38" t="s">
        <v>13</v>
      </c>
      <c r="H2" s="38"/>
      <c r="I2" s="38"/>
      <c r="J2" s="38"/>
      <c r="K2" s="38"/>
      <c r="L2" s="1" t="s">
        <v>14</v>
      </c>
    </row>
    <row r="3" spans="1:12" ht="18" customHeight="1">
      <c r="A3" s="2" t="s">
        <v>15</v>
      </c>
      <c r="B3" s="3" t="s">
        <v>26</v>
      </c>
      <c r="C3" s="3" t="s">
        <v>16</v>
      </c>
      <c r="D3" s="3" t="s">
        <v>17</v>
      </c>
      <c r="E3" s="3" t="s">
        <v>18</v>
      </c>
      <c r="F3" s="3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5" t="s">
        <v>25</v>
      </c>
    </row>
    <row r="4" spans="1:12" ht="15.75">
      <c r="A4" s="6" t="s">
        <v>20</v>
      </c>
      <c r="B4" s="10" t="s">
        <v>514</v>
      </c>
      <c r="C4" s="10" t="s">
        <v>137</v>
      </c>
      <c r="D4" s="10" t="s">
        <v>138</v>
      </c>
      <c r="E4" s="7">
        <v>17</v>
      </c>
      <c r="F4" s="10" t="s">
        <v>423</v>
      </c>
      <c r="G4" s="11">
        <v>10</v>
      </c>
      <c r="H4" s="11">
        <v>10</v>
      </c>
      <c r="I4" s="11">
        <v>10</v>
      </c>
      <c r="J4" s="11">
        <v>10</v>
      </c>
      <c r="K4" s="11">
        <v>5</v>
      </c>
      <c r="L4" s="9">
        <f aca="true" t="shared" si="0" ref="L4:L35">SUM(G4:K4)</f>
        <v>45</v>
      </c>
    </row>
    <row r="5" spans="1:12" ht="15.75">
      <c r="A5" s="6" t="s">
        <v>21</v>
      </c>
      <c r="B5" s="10" t="s">
        <v>487</v>
      </c>
      <c r="C5" s="10" t="s">
        <v>281</v>
      </c>
      <c r="D5" s="10" t="s">
        <v>282</v>
      </c>
      <c r="E5" s="7">
        <v>17</v>
      </c>
      <c r="F5" s="10" t="s">
        <v>410</v>
      </c>
      <c r="G5" s="11">
        <v>10</v>
      </c>
      <c r="H5" s="11">
        <v>10</v>
      </c>
      <c r="I5" s="11">
        <v>0</v>
      </c>
      <c r="J5" s="11">
        <v>10</v>
      </c>
      <c r="K5" s="11">
        <v>10</v>
      </c>
      <c r="L5" s="9">
        <f t="shared" si="0"/>
        <v>40</v>
      </c>
    </row>
    <row r="6" spans="1:12" ht="15.75">
      <c r="A6" s="6" t="s">
        <v>21</v>
      </c>
      <c r="B6" s="10" t="s">
        <v>181</v>
      </c>
      <c r="C6" s="10" t="s">
        <v>174</v>
      </c>
      <c r="D6" s="10" t="s">
        <v>175</v>
      </c>
      <c r="E6" s="7">
        <v>17</v>
      </c>
      <c r="F6" s="10" t="s">
        <v>180</v>
      </c>
      <c r="G6" s="11">
        <v>5</v>
      </c>
      <c r="H6" s="11">
        <v>10</v>
      </c>
      <c r="I6" s="11">
        <v>5</v>
      </c>
      <c r="J6" s="11">
        <v>10</v>
      </c>
      <c r="K6" s="11">
        <v>10</v>
      </c>
      <c r="L6" s="9">
        <f t="shared" si="0"/>
        <v>40</v>
      </c>
    </row>
    <row r="7" spans="1:12" ht="15.75">
      <c r="A7" s="6" t="s">
        <v>21</v>
      </c>
      <c r="B7" s="10" t="s">
        <v>480</v>
      </c>
      <c r="C7" s="10" t="s">
        <v>82</v>
      </c>
      <c r="D7" s="10" t="s">
        <v>49</v>
      </c>
      <c r="E7" s="7">
        <v>17</v>
      </c>
      <c r="F7" s="10" t="s">
        <v>264</v>
      </c>
      <c r="G7" s="11">
        <v>10</v>
      </c>
      <c r="H7" s="11">
        <v>10</v>
      </c>
      <c r="I7" s="11">
        <v>0</v>
      </c>
      <c r="J7" s="11">
        <v>10</v>
      </c>
      <c r="K7" s="11">
        <v>10</v>
      </c>
      <c r="L7" s="9">
        <f t="shared" si="0"/>
        <v>40</v>
      </c>
    </row>
    <row r="8" spans="1:12" ht="15.75">
      <c r="A8" s="6" t="s">
        <v>22</v>
      </c>
      <c r="B8" s="10" t="s">
        <v>535</v>
      </c>
      <c r="C8" s="10" t="s">
        <v>338</v>
      </c>
      <c r="D8" s="10" t="s">
        <v>339</v>
      </c>
      <c r="E8" s="7">
        <v>17</v>
      </c>
      <c r="F8" s="10" t="s">
        <v>340</v>
      </c>
      <c r="G8" s="11">
        <v>10</v>
      </c>
      <c r="H8" s="11">
        <v>6</v>
      </c>
      <c r="I8" s="11">
        <v>3</v>
      </c>
      <c r="J8" s="11">
        <v>10</v>
      </c>
      <c r="K8" s="11">
        <v>10</v>
      </c>
      <c r="L8" s="9">
        <f t="shared" si="0"/>
        <v>39</v>
      </c>
    </row>
    <row r="9" spans="1:12" ht="15.75">
      <c r="A9" s="6" t="s">
        <v>22</v>
      </c>
      <c r="B9" s="10" t="s">
        <v>517</v>
      </c>
      <c r="C9" s="10" t="s">
        <v>170</v>
      </c>
      <c r="D9" s="10" t="s">
        <v>49</v>
      </c>
      <c r="E9" s="7">
        <v>17</v>
      </c>
      <c r="F9" s="10" t="s">
        <v>306</v>
      </c>
      <c r="G9" s="11">
        <v>10</v>
      </c>
      <c r="H9" s="11">
        <v>10</v>
      </c>
      <c r="I9" s="11">
        <v>4</v>
      </c>
      <c r="J9" s="11">
        <v>5</v>
      </c>
      <c r="K9" s="11">
        <v>10</v>
      </c>
      <c r="L9" s="9">
        <f t="shared" si="0"/>
        <v>39</v>
      </c>
    </row>
    <row r="10" spans="1:12" ht="15.75">
      <c r="A10" s="6" t="s">
        <v>23</v>
      </c>
      <c r="B10" s="10" t="s">
        <v>473</v>
      </c>
      <c r="C10" s="10" t="s">
        <v>48</v>
      </c>
      <c r="D10" s="10" t="s">
        <v>49</v>
      </c>
      <c r="E10" s="7">
        <v>17</v>
      </c>
      <c r="F10" s="10" t="s">
        <v>241</v>
      </c>
      <c r="G10" s="11">
        <v>10</v>
      </c>
      <c r="H10" s="11">
        <v>10</v>
      </c>
      <c r="I10" s="11">
        <v>2</v>
      </c>
      <c r="J10" s="11">
        <v>6</v>
      </c>
      <c r="K10" s="11">
        <v>10</v>
      </c>
      <c r="L10" s="9">
        <f t="shared" si="0"/>
        <v>38</v>
      </c>
    </row>
    <row r="11" spans="1:12" ht="15.75">
      <c r="A11" s="6" t="s">
        <v>24</v>
      </c>
      <c r="B11" s="10" t="s">
        <v>518</v>
      </c>
      <c r="C11" s="10" t="s">
        <v>142</v>
      </c>
      <c r="D11" s="10" t="s">
        <v>143</v>
      </c>
      <c r="E11" s="7">
        <v>17</v>
      </c>
      <c r="F11" s="10" t="s">
        <v>519</v>
      </c>
      <c r="G11" s="11">
        <v>10</v>
      </c>
      <c r="H11" s="11">
        <v>10</v>
      </c>
      <c r="I11" s="11">
        <v>2</v>
      </c>
      <c r="J11" s="11">
        <v>5</v>
      </c>
      <c r="K11" s="11">
        <v>10</v>
      </c>
      <c r="L11" s="9">
        <f t="shared" si="0"/>
        <v>37</v>
      </c>
    </row>
    <row r="12" spans="1:12" ht="15.75">
      <c r="A12" s="6" t="s">
        <v>24</v>
      </c>
      <c r="B12" s="10" t="s">
        <v>527</v>
      </c>
      <c r="C12" s="10" t="s">
        <v>526</v>
      </c>
      <c r="D12" s="10" t="s">
        <v>49</v>
      </c>
      <c r="E12" s="7">
        <v>17</v>
      </c>
      <c r="F12" s="10" t="s">
        <v>440</v>
      </c>
      <c r="G12" s="11">
        <v>10</v>
      </c>
      <c r="H12" s="11">
        <v>10</v>
      </c>
      <c r="I12" s="11">
        <v>7</v>
      </c>
      <c r="J12" s="11">
        <v>0</v>
      </c>
      <c r="K12" s="11">
        <v>10</v>
      </c>
      <c r="L12" s="9">
        <f t="shared" si="0"/>
        <v>37</v>
      </c>
    </row>
    <row r="13" spans="1:12" ht="15.75">
      <c r="A13" s="6" t="s">
        <v>27</v>
      </c>
      <c r="B13" s="10" t="s">
        <v>67</v>
      </c>
      <c r="C13" s="10" t="s">
        <v>494</v>
      </c>
      <c r="D13" s="10" t="s">
        <v>500</v>
      </c>
      <c r="E13" s="7">
        <v>17</v>
      </c>
      <c r="F13" s="10" t="s">
        <v>503</v>
      </c>
      <c r="G13" s="11">
        <v>10</v>
      </c>
      <c r="H13" s="11">
        <v>8</v>
      </c>
      <c r="I13" s="11">
        <v>1</v>
      </c>
      <c r="J13" s="11">
        <v>5</v>
      </c>
      <c r="K13" s="11">
        <v>10</v>
      </c>
      <c r="L13" s="9">
        <f t="shared" si="0"/>
        <v>34</v>
      </c>
    </row>
    <row r="14" spans="1:12" ht="15.75">
      <c r="A14" s="6" t="s">
        <v>27</v>
      </c>
      <c r="B14" s="10" t="s">
        <v>516</v>
      </c>
      <c r="C14" s="10" t="s">
        <v>170</v>
      </c>
      <c r="D14" s="10" t="s">
        <v>49</v>
      </c>
      <c r="E14" s="7">
        <v>17</v>
      </c>
      <c r="F14" s="10" t="s">
        <v>306</v>
      </c>
      <c r="G14" s="11">
        <v>10</v>
      </c>
      <c r="H14" s="11">
        <v>10</v>
      </c>
      <c r="I14" s="11">
        <v>2</v>
      </c>
      <c r="J14" s="11">
        <v>2</v>
      </c>
      <c r="K14" s="11">
        <v>10</v>
      </c>
      <c r="L14" s="9">
        <f t="shared" si="0"/>
        <v>34</v>
      </c>
    </row>
    <row r="15" spans="1:12" ht="15.75">
      <c r="A15" s="6" t="s">
        <v>28</v>
      </c>
      <c r="B15" s="10" t="s">
        <v>419</v>
      </c>
      <c r="C15" s="10" t="s">
        <v>95</v>
      </c>
      <c r="D15" s="10" t="s">
        <v>96</v>
      </c>
      <c r="E15" s="7">
        <v>17</v>
      </c>
      <c r="F15" s="10" t="s">
        <v>283</v>
      </c>
      <c r="G15" s="11">
        <v>0</v>
      </c>
      <c r="H15" s="11">
        <v>10</v>
      </c>
      <c r="I15" s="11">
        <v>10</v>
      </c>
      <c r="J15" s="11">
        <v>3</v>
      </c>
      <c r="K15" s="11">
        <v>10</v>
      </c>
      <c r="L15" s="9">
        <f t="shared" si="0"/>
        <v>33</v>
      </c>
    </row>
    <row r="16" spans="1:12" ht="15.75">
      <c r="A16" s="6" t="s">
        <v>28</v>
      </c>
      <c r="B16" s="10" t="s">
        <v>534</v>
      </c>
      <c r="C16" s="10" t="s">
        <v>332</v>
      </c>
      <c r="D16" s="10" t="s">
        <v>138</v>
      </c>
      <c r="E16" s="7">
        <v>17</v>
      </c>
      <c r="F16" s="10" t="s">
        <v>334</v>
      </c>
      <c r="G16" s="11">
        <v>10</v>
      </c>
      <c r="H16" s="11">
        <v>10</v>
      </c>
      <c r="I16" s="11">
        <v>2</v>
      </c>
      <c r="J16" s="11">
        <v>10</v>
      </c>
      <c r="K16" s="11">
        <v>1</v>
      </c>
      <c r="L16" s="9">
        <f t="shared" si="0"/>
        <v>33</v>
      </c>
    </row>
    <row r="17" spans="1:12" ht="15.75">
      <c r="A17" s="6" t="s">
        <v>29</v>
      </c>
      <c r="B17" s="10" t="s">
        <v>525</v>
      </c>
      <c r="C17" s="10" t="s">
        <v>526</v>
      </c>
      <c r="D17" s="10" t="s">
        <v>49</v>
      </c>
      <c r="E17" s="7">
        <v>17</v>
      </c>
      <c r="F17" s="10" t="s">
        <v>440</v>
      </c>
      <c r="G17" s="11">
        <v>10</v>
      </c>
      <c r="H17" s="11">
        <v>10</v>
      </c>
      <c r="I17" s="11">
        <v>2</v>
      </c>
      <c r="J17" s="11">
        <v>1</v>
      </c>
      <c r="K17" s="11">
        <v>9</v>
      </c>
      <c r="L17" s="9">
        <f t="shared" si="0"/>
        <v>32</v>
      </c>
    </row>
    <row r="18" spans="1:12" ht="15.75">
      <c r="A18" s="6" t="s">
        <v>29</v>
      </c>
      <c r="B18" s="10" t="s">
        <v>476</v>
      </c>
      <c r="C18" s="10" t="s">
        <v>82</v>
      </c>
      <c r="D18" s="10" t="s">
        <v>49</v>
      </c>
      <c r="E18" s="7">
        <v>17</v>
      </c>
      <c r="F18" s="10" t="s">
        <v>479</v>
      </c>
      <c r="G18" s="11">
        <v>10</v>
      </c>
      <c r="H18" s="11">
        <v>10</v>
      </c>
      <c r="I18" s="11">
        <v>0</v>
      </c>
      <c r="J18" s="11">
        <v>2</v>
      </c>
      <c r="K18" s="11">
        <v>10</v>
      </c>
      <c r="L18" s="9">
        <f t="shared" si="0"/>
        <v>32</v>
      </c>
    </row>
    <row r="19" spans="1:12" ht="15.75">
      <c r="A19" s="6" t="s">
        <v>30</v>
      </c>
      <c r="B19" s="10" t="s">
        <v>523</v>
      </c>
      <c r="C19" s="10" t="s">
        <v>159</v>
      </c>
      <c r="D19" s="10" t="s">
        <v>49</v>
      </c>
      <c r="E19" s="7">
        <v>17</v>
      </c>
      <c r="F19" s="10" t="s">
        <v>524</v>
      </c>
      <c r="G19" s="11">
        <v>10</v>
      </c>
      <c r="H19" s="11">
        <v>10</v>
      </c>
      <c r="I19" s="11">
        <v>1</v>
      </c>
      <c r="J19" s="11">
        <v>0</v>
      </c>
      <c r="K19" s="11">
        <v>10</v>
      </c>
      <c r="L19" s="9">
        <f t="shared" si="0"/>
        <v>31</v>
      </c>
    </row>
    <row r="20" spans="1:12" ht="15.75">
      <c r="A20" s="6" t="s">
        <v>31</v>
      </c>
      <c r="B20" s="10" t="s">
        <v>532</v>
      </c>
      <c r="C20" s="10" t="s">
        <v>332</v>
      </c>
      <c r="D20" s="10" t="s">
        <v>138</v>
      </c>
      <c r="E20" s="7">
        <v>17</v>
      </c>
      <c r="F20" s="10" t="s">
        <v>533</v>
      </c>
      <c r="G20" s="11">
        <v>10</v>
      </c>
      <c r="H20" s="11">
        <v>2</v>
      </c>
      <c r="I20" s="11">
        <v>9</v>
      </c>
      <c r="J20" s="11">
        <v>2</v>
      </c>
      <c r="K20" s="11">
        <v>7</v>
      </c>
      <c r="L20" s="9">
        <f t="shared" si="0"/>
        <v>30</v>
      </c>
    </row>
    <row r="21" spans="1:12" ht="15.75">
      <c r="A21" s="6" t="s">
        <v>31</v>
      </c>
      <c r="B21" s="10" t="s">
        <v>482</v>
      </c>
      <c r="C21" s="10" t="s">
        <v>260</v>
      </c>
      <c r="D21" s="10" t="s">
        <v>49</v>
      </c>
      <c r="E21" s="7">
        <v>17</v>
      </c>
      <c r="F21" s="10" t="s">
        <v>264</v>
      </c>
      <c r="G21" s="11">
        <v>10</v>
      </c>
      <c r="H21" s="11">
        <v>10</v>
      </c>
      <c r="I21" s="11">
        <v>0</v>
      </c>
      <c r="J21" s="11">
        <v>0</v>
      </c>
      <c r="K21" s="11">
        <v>10</v>
      </c>
      <c r="L21" s="9">
        <f t="shared" si="0"/>
        <v>30</v>
      </c>
    </row>
    <row r="22" spans="1:12" ht="15.75">
      <c r="A22" s="6" t="s">
        <v>32</v>
      </c>
      <c r="B22" s="10" t="s">
        <v>492</v>
      </c>
      <c r="C22" s="10" t="s">
        <v>131</v>
      </c>
      <c r="D22" s="10" t="s">
        <v>132</v>
      </c>
      <c r="E22" s="7">
        <v>17</v>
      </c>
      <c r="F22" s="10" t="s">
        <v>422</v>
      </c>
      <c r="G22" s="11">
        <v>10</v>
      </c>
      <c r="H22" s="11">
        <v>2</v>
      </c>
      <c r="I22" s="11">
        <v>2</v>
      </c>
      <c r="J22" s="11">
        <v>4</v>
      </c>
      <c r="K22" s="11">
        <v>10</v>
      </c>
      <c r="L22" s="9">
        <f t="shared" si="0"/>
        <v>28</v>
      </c>
    </row>
    <row r="23" spans="1:12" ht="15.75">
      <c r="A23" s="6" t="s">
        <v>33</v>
      </c>
      <c r="B23" s="10" t="s">
        <v>520</v>
      </c>
      <c r="C23" s="10" t="s">
        <v>142</v>
      </c>
      <c r="D23" s="10" t="s">
        <v>143</v>
      </c>
      <c r="E23" s="7">
        <v>17</v>
      </c>
      <c r="F23" s="10" t="s">
        <v>519</v>
      </c>
      <c r="G23" s="11">
        <v>0</v>
      </c>
      <c r="H23" s="11">
        <v>10</v>
      </c>
      <c r="I23" s="11">
        <v>2</v>
      </c>
      <c r="J23" s="11">
        <v>5</v>
      </c>
      <c r="K23" s="11">
        <v>9</v>
      </c>
      <c r="L23" s="9">
        <f t="shared" si="0"/>
        <v>26</v>
      </c>
    </row>
    <row r="24" spans="1:12" ht="15.75">
      <c r="A24" s="6" t="s">
        <v>34</v>
      </c>
      <c r="B24" s="10" t="s">
        <v>478</v>
      </c>
      <c r="C24" s="10" t="s">
        <v>82</v>
      </c>
      <c r="D24" s="10" t="s">
        <v>49</v>
      </c>
      <c r="E24" s="7">
        <v>17</v>
      </c>
      <c r="F24" s="10" t="s">
        <v>479</v>
      </c>
      <c r="G24" s="11">
        <v>9</v>
      </c>
      <c r="H24" s="11">
        <v>10</v>
      </c>
      <c r="I24" s="11">
        <v>3</v>
      </c>
      <c r="J24" s="11">
        <v>0</v>
      </c>
      <c r="K24" s="11">
        <v>2</v>
      </c>
      <c r="L24" s="9">
        <f t="shared" si="0"/>
        <v>24</v>
      </c>
    </row>
    <row r="25" spans="1:12" ht="15.75">
      <c r="A25" s="6" t="s">
        <v>35</v>
      </c>
      <c r="B25" s="10" t="s">
        <v>481</v>
      </c>
      <c r="C25" s="10" t="s">
        <v>82</v>
      </c>
      <c r="D25" s="10" t="s">
        <v>49</v>
      </c>
      <c r="E25" s="7">
        <v>17</v>
      </c>
      <c r="F25" s="10" t="s">
        <v>264</v>
      </c>
      <c r="G25" s="11">
        <v>10</v>
      </c>
      <c r="H25" s="11">
        <v>0</v>
      </c>
      <c r="I25" s="11">
        <v>9</v>
      </c>
      <c r="J25" s="11">
        <v>2</v>
      </c>
      <c r="K25" s="11">
        <v>1</v>
      </c>
      <c r="L25" s="9">
        <f t="shared" si="0"/>
        <v>22</v>
      </c>
    </row>
    <row r="26" spans="1:12" ht="15.75">
      <c r="A26" s="6" t="s">
        <v>36</v>
      </c>
      <c r="B26" s="10" t="s">
        <v>539</v>
      </c>
      <c r="C26" s="10" t="s">
        <v>230</v>
      </c>
      <c r="D26" s="10" t="s">
        <v>49</v>
      </c>
      <c r="E26" s="7">
        <v>17</v>
      </c>
      <c r="F26" s="10" t="s">
        <v>349</v>
      </c>
      <c r="G26" s="11">
        <v>9</v>
      </c>
      <c r="H26" s="11">
        <v>9</v>
      </c>
      <c r="I26" s="11">
        <v>0</v>
      </c>
      <c r="J26" s="11">
        <v>1</v>
      </c>
      <c r="K26" s="11">
        <v>2</v>
      </c>
      <c r="L26" s="9">
        <f t="shared" si="0"/>
        <v>21</v>
      </c>
    </row>
    <row r="27" spans="1:12" ht="15.75">
      <c r="A27" s="6" t="s">
        <v>37</v>
      </c>
      <c r="B27" s="10" t="s">
        <v>529</v>
      </c>
      <c r="C27" s="10" t="s">
        <v>211</v>
      </c>
      <c r="D27" s="10" t="s">
        <v>49</v>
      </c>
      <c r="E27" s="7">
        <v>17</v>
      </c>
      <c r="F27" s="10" t="s">
        <v>530</v>
      </c>
      <c r="G27" s="11">
        <v>0</v>
      </c>
      <c r="H27" s="11">
        <v>1</v>
      </c>
      <c r="I27" s="11">
        <v>4</v>
      </c>
      <c r="J27" s="11">
        <v>10</v>
      </c>
      <c r="K27" s="11">
        <v>5</v>
      </c>
      <c r="L27" s="9">
        <f t="shared" si="0"/>
        <v>20</v>
      </c>
    </row>
    <row r="28" spans="1:12" ht="15.75">
      <c r="A28" s="6" t="s">
        <v>37</v>
      </c>
      <c r="B28" s="10" t="s">
        <v>522</v>
      </c>
      <c r="C28" s="10" t="s">
        <v>157</v>
      </c>
      <c r="D28" s="10" t="s">
        <v>49</v>
      </c>
      <c r="E28" s="7">
        <v>17</v>
      </c>
      <c r="F28" s="10" t="s">
        <v>315</v>
      </c>
      <c r="G28" s="11">
        <v>8</v>
      </c>
      <c r="H28" s="11">
        <v>0</v>
      </c>
      <c r="I28" s="11">
        <v>8</v>
      </c>
      <c r="J28" s="11">
        <v>2</v>
      </c>
      <c r="K28" s="11">
        <v>2</v>
      </c>
      <c r="L28" s="9">
        <f t="shared" si="0"/>
        <v>20</v>
      </c>
    </row>
    <row r="29" spans="1:12" ht="15.75">
      <c r="A29" s="6" t="s">
        <v>37</v>
      </c>
      <c r="B29" s="10" t="s">
        <v>284</v>
      </c>
      <c r="C29" s="10" t="s">
        <v>504</v>
      </c>
      <c r="D29" s="10" t="s">
        <v>505</v>
      </c>
      <c r="E29" s="7">
        <v>17</v>
      </c>
      <c r="F29" s="10" t="s">
        <v>506</v>
      </c>
      <c r="G29" s="11">
        <v>10</v>
      </c>
      <c r="H29" s="11">
        <v>2</v>
      </c>
      <c r="I29" s="11">
        <v>0</v>
      </c>
      <c r="J29" s="11">
        <v>0</v>
      </c>
      <c r="K29" s="11">
        <v>8</v>
      </c>
      <c r="L29" s="9">
        <f t="shared" si="0"/>
        <v>20</v>
      </c>
    </row>
    <row r="30" spans="1:12" ht="15.75">
      <c r="A30" s="6" t="s">
        <v>37</v>
      </c>
      <c r="B30" s="10" t="s">
        <v>193</v>
      </c>
      <c r="C30" s="10" t="s">
        <v>188</v>
      </c>
      <c r="D30" s="10" t="s">
        <v>183</v>
      </c>
      <c r="E30" s="7">
        <v>17</v>
      </c>
      <c r="F30" s="10" t="s">
        <v>189</v>
      </c>
      <c r="G30" s="11">
        <v>10</v>
      </c>
      <c r="H30" s="11">
        <v>0</v>
      </c>
      <c r="I30" s="11">
        <v>9</v>
      </c>
      <c r="J30" s="11">
        <v>1</v>
      </c>
      <c r="K30" s="11">
        <v>0</v>
      </c>
      <c r="L30" s="9">
        <f t="shared" si="0"/>
        <v>20</v>
      </c>
    </row>
    <row r="31" spans="1:12" ht="15.75">
      <c r="A31" s="6" t="s">
        <v>38</v>
      </c>
      <c r="B31" s="10" t="s">
        <v>538</v>
      </c>
      <c r="C31" s="10" t="s">
        <v>229</v>
      </c>
      <c r="D31" s="10" t="s">
        <v>49</v>
      </c>
      <c r="E31" s="7">
        <v>17</v>
      </c>
      <c r="F31" s="10" t="s">
        <v>346</v>
      </c>
      <c r="G31" s="11">
        <v>10</v>
      </c>
      <c r="H31" s="11">
        <v>3</v>
      </c>
      <c r="I31" s="11">
        <v>5</v>
      </c>
      <c r="J31" s="11">
        <v>0</v>
      </c>
      <c r="K31" s="11">
        <v>1</v>
      </c>
      <c r="L31" s="9">
        <f t="shared" si="0"/>
        <v>19</v>
      </c>
    </row>
    <row r="32" spans="1:12" ht="15.75">
      <c r="A32" s="6" t="s">
        <v>38</v>
      </c>
      <c r="B32" s="10" t="s">
        <v>513</v>
      </c>
      <c r="C32" s="10" t="s">
        <v>137</v>
      </c>
      <c r="D32" s="10" t="s">
        <v>138</v>
      </c>
      <c r="E32" s="7">
        <v>17</v>
      </c>
      <c r="F32" s="10" t="s">
        <v>423</v>
      </c>
      <c r="G32" s="11">
        <v>10</v>
      </c>
      <c r="H32" s="11">
        <v>0</v>
      </c>
      <c r="I32" s="11">
        <v>0</v>
      </c>
      <c r="J32" s="11">
        <v>0</v>
      </c>
      <c r="K32" s="11">
        <v>9</v>
      </c>
      <c r="L32" s="9">
        <f t="shared" si="0"/>
        <v>19</v>
      </c>
    </row>
    <row r="33" spans="1:12" ht="15.75">
      <c r="A33" s="6" t="s">
        <v>38</v>
      </c>
      <c r="B33" s="10" t="s">
        <v>199</v>
      </c>
      <c r="C33" s="10" t="s">
        <v>195</v>
      </c>
      <c r="D33" s="10" t="s">
        <v>196</v>
      </c>
      <c r="E33" s="7">
        <v>17</v>
      </c>
      <c r="F33" s="10" t="s">
        <v>198</v>
      </c>
      <c r="G33" s="11">
        <v>4</v>
      </c>
      <c r="H33" s="11">
        <v>3</v>
      </c>
      <c r="I33" s="11">
        <v>1</v>
      </c>
      <c r="J33" s="11">
        <v>10</v>
      </c>
      <c r="K33" s="11">
        <v>1</v>
      </c>
      <c r="L33" s="9">
        <f t="shared" si="0"/>
        <v>19</v>
      </c>
    </row>
    <row r="34" spans="1:12" ht="15.75">
      <c r="A34" s="6" t="s">
        <v>39</v>
      </c>
      <c r="B34" s="10" t="s">
        <v>192</v>
      </c>
      <c r="C34" s="10" t="s">
        <v>188</v>
      </c>
      <c r="D34" s="10" t="s">
        <v>183</v>
      </c>
      <c r="E34" s="7">
        <v>17</v>
      </c>
      <c r="F34" s="10" t="s">
        <v>189</v>
      </c>
      <c r="G34" s="11">
        <v>7</v>
      </c>
      <c r="H34" s="11">
        <v>1</v>
      </c>
      <c r="I34" s="11">
        <v>0</v>
      </c>
      <c r="J34" s="11">
        <v>0</v>
      </c>
      <c r="K34" s="11">
        <v>10</v>
      </c>
      <c r="L34" s="9">
        <f t="shared" si="0"/>
        <v>18</v>
      </c>
    </row>
    <row r="35" spans="1:12" ht="15.75">
      <c r="A35" s="6" t="s">
        <v>40</v>
      </c>
      <c r="B35" s="10" t="s">
        <v>531</v>
      </c>
      <c r="C35" s="10" t="s">
        <v>211</v>
      </c>
      <c r="D35" s="10" t="s">
        <v>49</v>
      </c>
      <c r="E35" s="7">
        <v>17</v>
      </c>
      <c r="F35" s="10" t="s">
        <v>530</v>
      </c>
      <c r="G35" s="11">
        <v>10</v>
      </c>
      <c r="H35" s="11">
        <v>2</v>
      </c>
      <c r="I35" s="11">
        <v>1</v>
      </c>
      <c r="J35" s="11">
        <v>0</v>
      </c>
      <c r="K35" s="11">
        <v>2</v>
      </c>
      <c r="L35" s="9">
        <f t="shared" si="0"/>
        <v>15</v>
      </c>
    </row>
    <row r="36" spans="1:12" ht="15.75">
      <c r="A36" s="6" t="s">
        <v>40</v>
      </c>
      <c r="B36" s="10" t="s">
        <v>486</v>
      </c>
      <c r="C36" s="10" t="s">
        <v>92</v>
      </c>
      <c r="D36" s="10" t="s">
        <v>49</v>
      </c>
      <c r="E36" s="7">
        <v>17</v>
      </c>
      <c r="F36" s="10" t="s">
        <v>280</v>
      </c>
      <c r="G36" s="11">
        <v>5</v>
      </c>
      <c r="H36" s="11">
        <v>1</v>
      </c>
      <c r="I36" s="11">
        <v>1</v>
      </c>
      <c r="J36" s="11">
        <v>3</v>
      </c>
      <c r="K36" s="11">
        <v>5</v>
      </c>
      <c r="L36" s="9">
        <f aca="true" t="shared" si="1" ref="L36:L53">SUM(G36:K36)</f>
        <v>15</v>
      </c>
    </row>
    <row r="37" spans="1:12" ht="15.75">
      <c r="A37" s="6" t="s">
        <v>41</v>
      </c>
      <c r="B37" s="10" t="s">
        <v>484</v>
      </c>
      <c r="C37" s="10" t="s">
        <v>84</v>
      </c>
      <c r="D37" s="10" t="s">
        <v>84</v>
      </c>
      <c r="E37" s="7">
        <v>17</v>
      </c>
      <c r="F37" s="10" t="s">
        <v>485</v>
      </c>
      <c r="G37" s="11">
        <v>10</v>
      </c>
      <c r="H37" s="11">
        <v>2</v>
      </c>
      <c r="I37" s="11">
        <v>1</v>
      </c>
      <c r="J37" s="11">
        <v>0</v>
      </c>
      <c r="K37" s="11">
        <v>1</v>
      </c>
      <c r="L37" s="9">
        <f t="shared" si="1"/>
        <v>14</v>
      </c>
    </row>
    <row r="38" spans="1:12" ht="15.75">
      <c r="A38" s="6" t="s">
        <v>42</v>
      </c>
      <c r="B38" s="10" t="s">
        <v>491</v>
      </c>
      <c r="C38" s="10" t="s">
        <v>128</v>
      </c>
      <c r="D38" s="10" t="s">
        <v>49</v>
      </c>
      <c r="E38" s="7">
        <v>17</v>
      </c>
      <c r="F38" s="10" t="s">
        <v>295</v>
      </c>
      <c r="G38" s="11">
        <v>0</v>
      </c>
      <c r="H38" s="11">
        <v>1</v>
      </c>
      <c r="I38" s="11">
        <v>9</v>
      </c>
      <c r="J38" s="11">
        <v>1</v>
      </c>
      <c r="K38" s="11">
        <v>2</v>
      </c>
      <c r="L38" s="9">
        <f t="shared" si="1"/>
        <v>13</v>
      </c>
    </row>
    <row r="39" spans="1:12" ht="15.75">
      <c r="A39" s="6" t="s">
        <v>43</v>
      </c>
      <c r="B39" s="10" t="s">
        <v>536</v>
      </c>
      <c r="C39" s="10" t="s">
        <v>225</v>
      </c>
      <c r="D39" s="10" t="s">
        <v>49</v>
      </c>
      <c r="E39" s="7">
        <v>17</v>
      </c>
      <c r="F39" s="10" t="s">
        <v>462</v>
      </c>
      <c r="G39" s="11">
        <v>2</v>
      </c>
      <c r="H39" s="11">
        <v>0</v>
      </c>
      <c r="I39" s="11">
        <v>7</v>
      </c>
      <c r="J39" s="11">
        <v>2</v>
      </c>
      <c r="K39" s="11">
        <v>1</v>
      </c>
      <c r="L39" s="9">
        <f t="shared" si="1"/>
        <v>12</v>
      </c>
    </row>
    <row r="40" spans="1:12" ht="15.75">
      <c r="A40" s="6" t="s">
        <v>43</v>
      </c>
      <c r="B40" s="10" t="s">
        <v>477</v>
      </c>
      <c r="C40" s="10" t="s">
        <v>73</v>
      </c>
      <c r="D40" s="10" t="s">
        <v>74</v>
      </c>
      <c r="E40" s="7">
        <v>17</v>
      </c>
      <c r="F40" s="10" t="s">
        <v>240</v>
      </c>
      <c r="G40" s="11">
        <v>0</v>
      </c>
      <c r="H40" s="11">
        <v>10</v>
      </c>
      <c r="I40" s="11">
        <v>0</v>
      </c>
      <c r="J40" s="11">
        <v>0</v>
      </c>
      <c r="K40" s="11">
        <v>2</v>
      </c>
      <c r="L40" s="9">
        <f t="shared" si="1"/>
        <v>12</v>
      </c>
    </row>
    <row r="41" spans="1:12" ht="15.75">
      <c r="A41" s="6" t="s">
        <v>43</v>
      </c>
      <c r="B41" s="10" t="s">
        <v>483</v>
      </c>
      <c r="C41" s="10" t="s">
        <v>82</v>
      </c>
      <c r="D41" s="10" t="s">
        <v>49</v>
      </c>
      <c r="E41" s="7">
        <v>17</v>
      </c>
      <c r="F41" s="10" t="s">
        <v>264</v>
      </c>
      <c r="G41" s="11">
        <v>2</v>
      </c>
      <c r="H41" s="11">
        <v>0</v>
      </c>
      <c r="I41" s="11">
        <v>4</v>
      </c>
      <c r="J41" s="11">
        <v>5</v>
      </c>
      <c r="K41" s="11">
        <v>1</v>
      </c>
      <c r="L41" s="9">
        <f t="shared" si="1"/>
        <v>12</v>
      </c>
    </row>
    <row r="42" spans="1:12" ht="15.75">
      <c r="A42" s="6" t="s">
        <v>44</v>
      </c>
      <c r="B42" s="10" t="s">
        <v>502</v>
      </c>
      <c r="C42" s="10" t="s">
        <v>494</v>
      </c>
      <c r="D42" s="10" t="s">
        <v>500</v>
      </c>
      <c r="E42" s="7">
        <v>17</v>
      </c>
      <c r="F42" s="10" t="s">
        <v>503</v>
      </c>
      <c r="G42" s="11">
        <v>10</v>
      </c>
      <c r="H42" s="11">
        <v>1</v>
      </c>
      <c r="I42" s="11">
        <v>0</v>
      </c>
      <c r="J42" s="11">
        <v>0</v>
      </c>
      <c r="K42" s="11">
        <v>0</v>
      </c>
      <c r="L42" s="9">
        <f t="shared" si="1"/>
        <v>11</v>
      </c>
    </row>
    <row r="43" spans="1:12" ht="15.75">
      <c r="A43" s="6" t="s">
        <v>45</v>
      </c>
      <c r="B43" s="10" t="s">
        <v>474</v>
      </c>
      <c r="C43" s="10" t="s">
        <v>388</v>
      </c>
      <c r="D43" s="10" t="s">
        <v>60</v>
      </c>
      <c r="E43" s="7">
        <v>17</v>
      </c>
      <c r="F43" s="10" t="s">
        <v>247</v>
      </c>
      <c r="G43" s="11">
        <v>9</v>
      </c>
      <c r="H43" s="11">
        <v>0</v>
      </c>
      <c r="I43" s="11">
        <v>0</v>
      </c>
      <c r="J43" s="11">
        <v>0</v>
      </c>
      <c r="K43" s="11">
        <v>0</v>
      </c>
      <c r="L43" s="9">
        <f t="shared" si="1"/>
        <v>9</v>
      </c>
    </row>
    <row r="44" spans="1:12" ht="15.75">
      <c r="A44" s="6" t="s">
        <v>46</v>
      </c>
      <c r="B44" s="10" t="s">
        <v>540</v>
      </c>
      <c r="C44" s="10" t="s">
        <v>230</v>
      </c>
      <c r="D44" s="10" t="s">
        <v>49</v>
      </c>
      <c r="E44" s="7">
        <v>17</v>
      </c>
      <c r="F44" s="10" t="s">
        <v>348</v>
      </c>
      <c r="G44" s="11">
        <v>0</v>
      </c>
      <c r="H44" s="11">
        <v>0</v>
      </c>
      <c r="I44" s="11">
        <v>4</v>
      </c>
      <c r="J44" s="11">
        <v>4</v>
      </c>
      <c r="K44" s="11">
        <v>0</v>
      </c>
      <c r="L44" s="9">
        <f t="shared" si="1"/>
        <v>8</v>
      </c>
    </row>
    <row r="45" spans="1:12" ht="15.75">
      <c r="A45" s="6" t="s">
        <v>508</v>
      </c>
      <c r="B45" s="10" t="s">
        <v>537</v>
      </c>
      <c r="C45" s="10" t="s">
        <v>344</v>
      </c>
      <c r="D45" s="10" t="s">
        <v>49</v>
      </c>
      <c r="E45" s="7">
        <v>17</v>
      </c>
      <c r="F45" s="10" t="s">
        <v>345</v>
      </c>
      <c r="G45" s="11">
        <v>0</v>
      </c>
      <c r="H45" s="11">
        <v>0</v>
      </c>
      <c r="I45" s="11">
        <v>0</v>
      </c>
      <c r="J45" s="11">
        <v>2</v>
      </c>
      <c r="K45" s="11">
        <v>5</v>
      </c>
      <c r="L45" s="9">
        <f t="shared" si="1"/>
        <v>7</v>
      </c>
    </row>
    <row r="46" spans="1:12" ht="15.75">
      <c r="A46" s="6" t="s">
        <v>508</v>
      </c>
      <c r="B46" s="10" t="s">
        <v>489</v>
      </c>
      <c r="C46" s="10" t="s">
        <v>118</v>
      </c>
      <c r="D46" s="10" t="s">
        <v>49</v>
      </c>
      <c r="E46" s="7">
        <v>17</v>
      </c>
      <c r="F46" s="10" t="s">
        <v>289</v>
      </c>
      <c r="G46" s="11">
        <v>2</v>
      </c>
      <c r="H46" s="11">
        <v>0</v>
      </c>
      <c r="I46" s="11">
        <v>5</v>
      </c>
      <c r="J46" s="11">
        <v>0</v>
      </c>
      <c r="K46" s="11">
        <v>0</v>
      </c>
      <c r="L46" s="9">
        <f t="shared" si="1"/>
        <v>7</v>
      </c>
    </row>
    <row r="47" spans="1:12" ht="15.75">
      <c r="A47" s="6" t="s">
        <v>509</v>
      </c>
      <c r="B47" s="10" t="s">
        <v>490</v>
      </c>
      <c r="C47" s="10" t="s">
        <v>120</v>
      </c>
      <c r="D47" s="10" t="s">
        <v>60</v>
      </c>
      <c r="E47" s="7">
        <v>17</v>
      </c>
      <c r="F47" s="10" t="s">
        <v>291</v>
      </c>
      <c r="G47" s="11">
        <v>0</v>
      </c>
      <c r="H47" s="11">
        <v>0</v>
      </c>
      <c r="I47" s="11">
        <v>3</v>
      </c>
      <c r="J47" s="11">
        <v>2</v>
      </c>
      <c r="K47" s="11">
        <v>1</v>
      </c>
      <c r="L47" s="9">
        <f t="shared" si="1"/>
        <v>6</v>
      </c>
    </row>
    <row r="48" spans="1:12" ht="15.75">
      <c r="A48" s="6" t="s">
        <v>509</v>
      </c>
      <c r="B48" s="10" t="s">
        <v>521</v>
      </c>
      <c r="C48" s="10" t="s">
        <v>145</v>
      </c>
      <c r="D48" s="10" t="s">
        <v>146</v>
      </c>
      <c r="E48" s="7">
        <v>17</v>
      </c>
      <c r="F48" s="10" t="s">
        <v>312</v>
      </c>
      <c r="G48" s="11">
        <v>0</v>
      </c>
      <c r="H48" s="11">
        <v>0</v>
      </c>
      <c r="I48" s="11">
        <v>0</v>
      </c>
      <c r="J48" s="11">
        <v>1</v>
      </c>
      <c r="K48" s="11">
        <v>5</v>
      </c>
      <c r="L48" s="9">
        <f t="shared" si="1"/>
        <v>6</v>
      </c>
    </row>
    <row r="49" spans="1:12" ht="15.75">
      <c r="A49" s="6" t="s">
        <v>509</v>
      </c>
      <c r="B49" s="10" t="s">
        <v>528</v>
      </c>
      <c r="C49" s="10" t="s">
        <v>210</v>
      </c>
      <c r="D49" s="10" t="s">
        <v>49</v>
      </c>
      <c r="E49" s="7">
        <v>17</v>
      </c>
      <c r="F49" s="10" t="s">
        <v>331</v>
      </c>
      <c r="G49" s="11">
        <v>0</v>
      </c>
      <c r="H49" s="11">
        <v>0</v>
      </c>
      <c r="I49" s="11">
        <v>0</v>
      </c>
      <c r="J49" s="11">
        <v>1</v>
      </c>
      <c r="K49" s="11">
        <v>5</v>
      </c>
      <c r="L49" s="9">
        <f t="shared" si="1"/>
        <v>6</v>
      </c>
    </row>
    <row r="50" spans="1:12" ht="15.75">
      <c r="A50" s="6" t="s">
        <v>510</v>
      </c>
      <c r="B50" s="10" t="s">
        <v>471</v>
      </c>
      <c r="C50" s="10" t="s">
        <v>116</v>
      </c>
      <c r="D50" s="10" t="s">
        <v>117</v>
      </c>
      <c r="E50" s="7">
        <v>17</v>
      </c>
      <c r="F50" s="10" t="s">
        <v>470</v>
      </c>
      <c r="G50" s="11">
        <v>0</v>
      </c>
      <c r="H50" s="11">
        <v>0</v>
      </c>
      <c r="I50" s="11">
        <v>1</v>
      </c>
      <c r="J50" s="11">
        <v>2</v>
      </c>
      <c r="K50" s="11">
        <v>0</v>
      </c>
      <c r="L50" s="9">
        <f t="shared" si="1"/>
        <v>3</v>
      </c>
    </row>
    <row r="51" spans="1:12" ht="15.75">
      <c r="A51" s="6" t="s">
        <v>511</v>
      </c>
      <c r="B51" s="10" t="s">
        <v>472</v>
      </c>
      <c r="C51" s="10" t="s">
        <v>116</v>
      </c>
      <c r="D51" s="10" t="s">
        <v>117</v>
      </c>
      <c r="E51" s="7">
        <v>17</v>
      </c>
      <c r="F51" s="10" t="s">
        <v>470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9">
        <f t="shared" si="1"/>
        <v>1</v>
      </c>
    </row>
    <row r="52" spans="1:12" ht="15.75">
      <c r="A52" s="6" t="s">
        <v>511</v>
      </c>
      <c r="B52" s="10" t="s">
        <v>469</v>
      </c>
      <c r="C52" s="10" t="s">
        <v>116</v>
      </c>
      <c r="D52" s="10" t="s">
        <v>117</v>
      </c>
      <c r="E52" s="7">
        <v>17</v>
      </c>
      <c r="F52" s="10" t="s">
        <v>470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9">
        <f t="shared" si="1"/>
        <v>1</v>
      </c>
    </row>
    <row r="53" spans="1:12" ht="15.75">
      <c r="A53" s="6" t="s">
        <v>512</v>
      </c>
      <c r="B53" s="10" t="s">
        <v>194</v>
      </c>
      <c r="C53" s="10" t="s">
        <v>188</v>
      </c>
      <c r="D53" s="10" t="s">
        <v>183</v>
      </c>
      <c r="E53" s="7">
        <v>17</v>
      </c>
      <c r="F53" s="10" t="s">
        <v>189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9">
        <f t="shared" si="1"/>
        <v>0</v>
      </c>
    </row>
    <row r="57" spans="1:12" ht="12.75">
      <c r="A57" s="17" t="s">
        <v>586</v>
      </c>
      <c r="C57" s="42" t="s">
        <v>600</v>
      </c>
      <c r="D57" s="42"/>
      <c r="E57" s="15"/>
      <c r="F57" s="15"/>
      <c r="G57" s="15"/>
      <c r="H57" s="15"/>
      <c r="I57" s="15"/>
      <c r="J57" s="15"/>
      <c r="K57" s="15"/>
      <c r="L57" s="8"/>
    </row>
    <row r="58" spans="5:11" ht="12.75">
      <c r="E58" s="41" t="s">
        <v>593</v>
      </c>
      <c r="F58" s="41"/>
      <c r="G58" s="41"/>
      <c r="H58" s="41"/>
      <c r="I58" s="41"/>
      <c r="J58" s="41"/>
      <c r="K58" s="41"/>
    </row>
    <row r="60" spans="5:11" ht="12.75">
      <c r="E60" s="15"/>
      <c r="F60" s="15"/>
      <c r="G60" s="15"/>
      <c r="H60" s="15"/>
      <c r="I60" s="15"/>
      <c r="J60" s="15"/>
      <c r="K60" s="15"/>
    </row>
    <row r="61" spans="5:11" ht="12.75">
      <c r="E61" s="41" t="s">
        <v>594</v>
      </c>
      <c r="F61" s="41"/>
      <c r="G61" s="41"/>
      <c r="H61" s="41"/>
      <c r="I61" s="41"/>
      <c r="J61" s="41"/>
      <c r="K61" s="41"/>
    </row>
    <row r="63" spans="5:11" ht="12.75">
      <c r="E63" s="15"/>
      <c r="F63" s="15"/>
      <c r="G63" s="15"/>
      <c r="H63" s="15"/>
      <c r="I63" s="15"/>
      <c r="J63" s="15"/>
      <c r="K63" s="15"/>
    </row>
    <row r="64" spans="6:11" ht="12.75">
      <c r="F64" s="16" t="s">
        <v>595</v>
      </c>
      <c r="G64" s="16"/>
      <c r="H64" s="16"/>
      <c r="I64" s="16"/>
      <c r="J64" s="16"/>
      <c r="K64" s="16"/>
    </row>
    <row r="66" spans="5:11" ht="12.75">
      <c r="E66" s="15"/>
      <c r="F66" s="15"/>
      <c r="G66" s="15"/>
      <c r="H66" s="15"/>
      <c r="I66" s="15"/>
      <c r="J66" s="15"/>
      <c r="K66" s="15"/>
    </row>
    <row r="67" spans="6:11" ht="12.75">
      <c r="F67" s="16" t="s">
        <v>596</v>
      </c>
      <c r="G67" s="16"/>
      <c r="H67" s="16"/>
      <c r="I67" s="16"/>
      <c r="J67" s="16"/>
      <c r="K67" s="16"/>
    </row>
    <row r="69" spans="5:11" ht="12.75">
      <c r="E69" s="15"/>
      <c r="F69" s="15"/>
      <c r="G69" s="15"/>
      <c r="H69" s="15"/>
      <c r="I69" s="15"/>
      <c r="J69" s="15"/>
      <c r="K69" s="15"/>
    </row>
    <row r="70" spans="6:11" ht="12.75">
      <c r="F70" s="16" t="s">
        <v>597</v>
      </c>
      <c r="G70" s="16"/>
      <c r="H70" s="16"/>
      <c r="I70" s="16"/>
      <c r="J70" s="16"/>
      <c r="K70" s="16"/>
    </row>
  </sheetData>
  <mergeCells count="6">
    <mergeCell ref="A1:L1"/>
    <mergeCell ref="E58:K58"/>
    <mergeCell ref="E61:K61"/>
    <mergeCell ref="C57:D57"/>
    <mergeCell ref="G2:K2"/>
    <mergeCell ref="A2:F2"/>
  </mergeCells>
  <printOptions/>
  <pageMargins left="0.62" right="0.15748031496062992" top="0.61" bottom="0.45" header="0.66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2" sqref="A2:F2"/>
    </sheetView>
  </sheetViews>
  <sheetFormatPr defaultColWidth="9.140625" defaultRowHeight="12.75"/>
  <cols>
    <col min="1" max="1" width="5.7109375" style="0" customWidth="1"/>
    <col min="2" max="2" width="20.00390625" style="0" customWidth="1"/>
    <col min="3" max="3" width="18.7109375" style="0" customWidth="1"/>
    <col min="4" max="4" width="15.8515625" style="0" customWidth="1"/>
    <col min="5" max="5" width="5.7109375" style="0" customWidth="1"/>
    <col min="6" max="6" width="21.7109375" style="0" customWidth="1"/>
    <col min="7" max="7" width="7.00390625" style="0" customWidth="1"/>
    <col min="8" max="8" width="7.57421875" style="0" customWidth="1"/>
    <col min="9" max="9" width="6.7109375" style="0" customWidth="1"/>
    <col min="10" max="10" width="7.28125" style="0" customWidth="1"/>
    <col min="11" max="11" width="7.00390625" style="0" customWidth="1"/>
    <col min="12" max="12" width="10.8515625" style="0" customWidth="1"/>
  </cols>
  <sheetData>
    <row r="1" spans="1:12" ht="18" customHeight="1">
      <c r="A1" s="45" t="s">
        <v>620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8" customHeight="1">
      <c r="A2" s="48"/>
      <c r="B2" s="49"/>
      <c r="C2" s="49"/>
      <c r="D2" s="49"/>
      <c r="E2" s="49"/>
      <c r="F2" s="36"/>
      <c r="G2" s="50" t="s">
        <v>13</v>
      </c>
      <c r="H2" s="51"/>
      <c r="I2" s="51"/>
      <c r="J2" s="51"/>
      <c r="K2" s="51"/>
      <c r="L2" s="1" t="s">
        <v>14</v>
      </c>
    </row>
    <row r="3" spans="1:12" ht="18" customHeight="1">
      <c r="A3" s="2" t="s">
        <v>15</v>
      </c>
      <c r="B3" s="3" t="s">
        <v>26</v>
      </c>
      <c r="C3" s="3" t="s">
        <v>16</v>
      </c>
      <c r="D3" s="3" t="s">
        <v>17</v>
      </c>
      <c r="E3" s="3" t="s">
        <v>18</v>
      </c>
      <c r="F3" s="3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5" t="s">
        <v>25</v>
      </c>
    </row>
    <row r="4" spans="1:12" ht="15.75">
      <c r="A4" s="6">
        <v>1</v>
      </c>
      <c r="B4" s="10" t="s">
        <v>575</v>
      </c>
      <c r="C4" s="10" t="s">
        <v>157</v>
      </c>
      <c r="D4" s="10" t="s">
        <v>49</v>
      </c>
      <c r="E4" s="7">
        <v>17</v>
      </c>
      <c r="F4" s="10" t="s">
        <v>432</v>
      </c>
      <c r="G4" s="10">
        <v>10</v>
      </c>
      <c r="H4" s="10">
        <v>10</v>
      </c>
      <c r="I4" s="10">
        <v>10</v>
      </c>
      <c r="J4" s="10">
        <v>10</v>
      </c>
      <c r="K4" s="10">
        <v>10</v>
      </c>
      <c r="L4" s="13">
        <f aca="true" t="shared" si="0" ref="L4:L58">SUM(G4:K4)</f>
        <v>50</v>
      </c>
    </row>
    <row r="5" spans="1:12" ht="15.75">
      <c r="A5" s="6">
        <v>2</v>
      </c>
      <c r="B5" s="10" t="s">
        <v>564</v>
      </c>
      <c r="C5" s="10" t="s">
        <v>131</v>
      </c>
      <c r="D5" s="10" t="s">
        <v>132</v>
      </c>
      <c r="E5" s="7">
        <v>17</v>
      </c>
      <c r="F5" s="10" t="s">
        <v>296</v>
      </c>
      <c r="G5" s="10">
        <v>10</v>
      </c>
      <c r="H5" s="10">
        <v>10</v>
      </c>
      <c r="I5" s="10">
        <v>10</v>
      </c>
      <c r="J5" s="10">
        <v>10</v>
      </c>
      <c r="K5" s="10">
        <v>3</v>
      </c>
      <c r="L5" s="13">
        <f t="shared" si="0"/>
        <v>43</v>
      </c>
    </row>
    <row r="6" spans="1:12" ht="15.75">
      <c r="A6" s="6">
        <v>2</v>
      </c>
      <c r="B6" s="10" t="s">
        <v>578</v>
      </c>
      <c r="C6" s="10" t="s">
        <v>172</v>
      </c>
      <c r="D6" s="10" t="s">
        <v>109</v>
      </c>
      <c r="E6" s="7">
        <v>17</v>
      </c>
      <c r="F6" s="10" t="s">
        <v>324</v>
      </c>
      <c r="G6" s="10">
        <v>10</v>
      </c>
      <c r="H6" s="10">
        <v>10</v>
      </c>
      <c r="I6" s="10">
        <v>10</v>
      </c>
      <c r="J6" s="10">
        <v>10</v>
      </c>
      <c r="K6" s="10">
        <v>3</v>
      </c>
      <c r="L6" s="13">
        <f t="shared" si="0"/>
        <v>43</v>
      </c>
    </row>
    <row r="7" spans="1:12" ht="15.75">
      <c r="A7" s="6">
        <v>2</v>
      </c>
      <c r="B7" s="10" t="s">
        <v>581</v>
      </c>
      <c r="C7" s="10" t="s">
        <v>582</v>
      </c>
      <c r="D7" s="10" t="s">
        <v>49</v>
      </c>
      <c r="E7" s="7">
        <v>17</v>
      </c>
      <c r="F7" s="10" t="s">
        <v>583</v>
      </c>
      <c r="G7" s="10">
        <v>10</v>
      </c>
      <c r="H7" s="10">
        <v>10</v>
      </c>
      <c r="I7" s="10">
        <v>10</v>
      </c>
      <c r="J7" s="10">
        <v>10</v>
      </c>
      <c r="K7" s="10">
        <v>3</v>
      </c>
      <c r="L7" s="13">
        <f t="shared" si="0"/>
        <v>43</v>
      </c>
    </row>
    <row r="8" spans="1:12" ht="15.75">
      <c r="A8" s="6">
        <v>3</v>
      </c>
      <c r="B8" s="10" t="s">
        <v>361</v>
      </c>
      <c r="C8" s="10" t="s">
        <v>355</v>
      </c>
      <c r="D8" s="10" t="s">
        <v>49</v>
      </c>
      <c r="E8" s="7">
        <v>17</v>
      </c>
      <c r="F8" s="10" t="s">
        <v>359</v>
      </c>
      <c r="G8" s="10">
        <v>10</v>
      </c>
      <c r="H8" s="10">
        <v>10</v>
      </c>
      <c r="I8" s="10">
        <v>10</v>
      </c>
      <c r="J8" s="10">
        <v>10</v>
      </c>
      <c r="K8" s="10">
        <v>1</v>
      </c>
      <c r="L8" s="13">
        <f t="shared" si="0"/>
        <v>41</v>
      </c>
    </row>
    <row r="9" spans="1:12" ht="15.75">
      <c r="A9" s="6">
        <v>4</v>
      </c>
      <c r="B9" s="10" t="s">
        <v>552</v>
      </c>
      <c r="C9" s="10" t="s">
        <v>82</v>
      </c>
      <c r="D9" s="10" t="s">
        <v>49</v>
      </c>
      <c r="E9" s="7">
        <v>17</v>
      </c>
      <c r="F9" s="10" t="s">
        <v>551</v>
      </c>
      <c r="G9" s="10">
        <v>10</v>
      </c>
      <c r="H9" s="10">
        <v>10</v>
      </c>
      <c r="I9" s="10">
        <v>5</v>
      </c>
      <c r="J9" s="10">
        <v>10</v>
      </c>
      <c r="K9" s="10">
        <v>2</v>
      </c>
      <c r="L9" s="13">
        <f t="shared" si="0"/>
        <v>37</v>
      </c>
    </row>
    <row r="10" spans="1:12" ht="15.75">
      <c r="A10" s="6">
        <v>4</v>
      </c>
      <c r="B10" s="10" t="s">
        <v>548</v>
      </c>
      <c r="C10" s="10" t="s">
        <v>62</v>
      </c>
      <c r="D10" s="10" t="s">
        <v>63</v>
      </c>
      <c r="E10" s="7">
        <v>17</v>
      </c>
      <c r="F10" s="10" t="s">
        <v>475</v>
      </c>
      <c r="G10" s="10">
        <v>10</v>
      </c>
      <c r="H10" s="10">
        <v>10</v>
      </c>
      <c r="I10" s="10">
        <v>3</v>
      </c>
      <c r="J10" s="10">
        <v>10</v>
      </c>
      <c r="K10" s="10">
        <v>4</v>
      </c>
      <c r="L10" s="13">
        <f t="shared" si="0"/>
        <v>37</v>
      </c>
    </row>
    <row r="11" spans="1:12" ht="15.75">
      <c r="A11" s="6">
        <v>5</v>
      </c>
      <c r="B11" s="10" t="s">
        <v>562</v>
      </c>
      <c r="C11" s="10" t="s">
        <v>294</v>
      </c>
      <c r="D11" s="10" t="s">
        <v>49</v>
      </c>
      <c r="E11" s="7">
        <v>17</v>
      </c>
      <c r="F11" s="10" t="s">
        <v>421</v>
      </c>
      <c r="G11" s="10">
        <v>10</v>
      </c>
      <c r="H11" s="10">
        <v>2</v>
      </c>
      <c r="I11" s="10">
        <v>10</v>
      </c>
      <c r="J11" s="10">
        <v>9</v>
      </c>
      <c r="K11" s="10">
        <v>4</v>
      </c>
      <c r="L11" s="13">
        <f t="shared" si="0"/>
        <v>35</v>
      </c>
    </row>
    <row r="12" spans="1:12" ht="15.75">
      <c r="A12" s="6">
        <v>6</v>
      </c>
      <c r="B12" s="10" t="s">
        <v>569</v>
      </c>
      <c r="C12" s="10" t="s">
        <v>137</v>
      </c>
      <c r="D12" s="10" t="s">
        <v>138</v>
      </c>
      <c r="E12" s="7">
        <v>17</v>
      </c>
      <c r="F12" s="10" t="s">
        <v>302</v>
      </c>
      <c r="G12" s="10">
        <v>10</v>
      </c>
      <c r="H12" s="10">
        <v>10</v>
      </c>
      <c r="I12" s="10">
        <v>10</v>
      </c>
      <c r="J12" s="10">
        <v>1</v>
      </c>
      <c r="K12" s="10">
        <v>3</v>
      </c>
      <c r="L12" s="13">
        <f t="shared" si="0"/>
        <v>34</v>
      </c>
    </row>
    <row r="13" spans="1:12" ht="15.75">
      <c r="A13" s="6">
        <v>6</v>
      </c>
      <c r="B13" s="10" t="s">
        <v>543</v>
      </c>
      <c r="C13" s="10" t="s">
        <v>48</v>
      </c>
      <c r="D13" s="10" t="s">
        <v>49</v>
      </c>
      <c r="E13" s="7">
        <v>17</v>
      </c>
      <c r="F13" s="10" t="s">
        <v>385</v>
      </c>
      <c r="G13" s="10">
        <v>10</v>
      </c>
      <c r="H13" s="10">
        <v>10</v>
      </c>
      <c r="I13" s="10">
        <v>10</v>
      </c>
      <c r="J13" s="10">
        <v>1</v>
      </c>
      <c r="K13" s="10">
        <v>3</v>
      </c>
      <c r="L13" s="13">
        <f t="shared" si="0"/>
        <v>34</v>
      </c>
    </row>
    <row r="14" spans="1:12" ht="15.75">
      <c r="A14" s="6">
        <v>6</v>
      </c>
      <c r="B14" s="10" t="s">
        <v>553</v>
      </c>
      <c r="C14" s="10" t="s">
        <v>82</v>
      </c>
      <c r="D14" s="10" t="s">
        <v>49</v>
      </c>
      <c r="E14" s="7">
        <v>17</v>
      </c>
      <c r="F14" s="10" t="s">
        <v>551</v>
      </c>
      <c r="G14" s="10">
        <v>10</v>
      </c>
      <c r="H14" s="10">
        <v>2</v>
      </c>
      <c r="I14" s="10">
        <v>10</v>
      </c>
      <c r="J14" s="10">
        <v>10</v>
      </c>
      <c r="K14" s="10">
        <v>2</v>
      </c>
      <c r="L14" s="13">
        <f t="shared" si="0"/>
        <v>34</v>
      </c>
    </row>
    <row r="15" spans="1:12" ht="15.75">
      <c r="A15" s="6">
        <v>7</v>
      </c>
      <c r="B15" s="10" t="s">
        <v>3</v>
      </c>
      <c r="C15" s="10" t="s">
        <v>344</v>
      </c>
      <c r="D15" s="10" t="s">
        <v>49</v>
      </c>
      <c r="E15" s="7">
        <v>17</v>
      </c>
      <c r="F15" s="10" t="s">
        <v>4</v>
      </c>
      <c r="G15" s="10">
        <v>0</v>
      </c>
      <c r="H15" s="10">
        <v>10</v>
      </c>
      <c r="I15" s="10">
        <v>10</v>
      </c>
      <c r="J15" s="10">
        <v>10</v>
      </c>
      <c r="K15" s="10">
        <v>3</v>
      </c>
      <c r="L15" s="13">
        <f t="shared" si="0"/>
        <v>33</v>
      </c>
    </row>
    <row r="16" spans="1:12" ht="15.75">
      <c r="A16" s="6">
        <v>7</v>
      </c>
      <c r="B16" s="10" t="s">
        <v>560</v>
      </c>
      <c r="C16" s="10" t="s">
        <v>115</v>
      </c>
      <c r="D16" s="10" t="s">
        <v>100</v>
      </c>
      <c r="E16" s="7">
        <v>17</v>
      </c>
      <c r="F16" s="10" t="s">
        <v>288</v>
      </c>
      <c r="G16" s="10">
        <v>10</v>
      </c>
      <c r="H16" s="10">
        <v>10</v>
      </c>
      <c r="I16" s="10">
        <v>1</v>
      </c>
      <c r="J16" s="10">
        <v>10</v>
      </c>
      <c r="K16" s="10">
        <v>2</v>
      </c>
      <c r="L16" s="13">
        <f t="shared" si="0"/>
        <v>33</v>
      </c>
    </row>
    <row r="17" spans="1:12" ht="15.75">
      <c r="A17" s="6">
        <v>7</v>
      </c>
      <c r="B17" s="10" t="s">
        <v>364</v>
      </c>
      <c r="C17" s="10" t="s">
        <v>355</v>
      </c>
      <c r="D17" s="10" t="s">
        <v>49</v>
      </c>
      <c r="E17" s="7">
        <v>17</v>
      </c>
      <c r="F17" s="10" t="s">
        <v>359</v>
      </c>
      <c r="G17" s="10">
        <v>10</v>
      </c>
      <c r="H17" s="10">
        <v>10</v>
      </c>
      <c r="I17" s="10">
        <v>10</v>
      </c>
      <c r="J17" s="10">
        <v>1</v>
      </c>
      <c r="K17" s="10">
        <v>2</v>
      </c>
      <c r="L17" s="13">
        <f t="shared" si="0"/>
        <v>33</v>
      </c>
    </row>
    <row r="18" spans="1:12" ht="15.75">
      <c r="A18" s="6">
        <v>8</v>
      </c>
      <c r="B18" s="10" t="s">
        <v>1</v>
      </c>
      <c r="C18" s="10" t="s">
        <v>2</v>
      </c>
      <c r="D18" s="10" t="s">
        <v>339</v>
      </c>
      <c r="E18" s="7">
        <v>17</v>
      </c>
      <c r="F18" s="10" t="s">
        <v>340</v>
      </c>
      <c r="G18" s="10">
        <v>10</v>
      </c>
      <c r="H18" s="10">
        <v>2</v>
      </c>
      <c r="I18" s="10">
        <v>10</v>
      </c>
      <c r="J18" s="10">
        <v>3</v>
      </c>
      <c r="K18" s="10">
        <v>5</v>
      </c>
      <c r="L18" s="13">
        <f t="shared" si="0"/>
        <v>30</v>
      </c>
    </row>
    <row r="19" spans="1:12" ht="15.75">
      <c r="A19" s="6">
        <v>8</v>
      </c>
      <c r="B19" s="10" t="s">
        <v>574</v>
      </c>
      <c r="C19" s="10" t="s">
        <v>170</v>
      </c>
      <c r="D19" s="10" t="s">
        <v>49</v>
      </c>
      <c r="E19" s="7">
        <v>17</v>
      </c>
      <c r="F19" s="10" t="s">
        <v>424</v>
      </c>
      <c r="G19" s="10">
        <v>10</v>
      </c>
      <c r="H19" s="10">
        <v>10</v>
      </c>
      <c r="I19" s="10">
        <v>4</v>
      </c>
      <c r="J19" s="10">
        <v>3</v>
      </c>
      <c r="K19" s="10">
        <v>3</v>
      </c>
      <c r="L19" s="13">
        <f t="shared" si="0"/>
        <v>30</v>
      </c>
    </row>
    <row r="20" spans="1:12" ht="15.75">
      <c r="A20" s="6">
        <v>9</v>
      </c>
      <c r="B20" s="10" t="s">
        <v>567</v>
      </c>
      <c r="C20" s="10" t="s">
        <v>137</v>
      </c>
      <c r="D20" s="10" t="s">
        <v>138</v>
      </c>
      <c r="E20" s="7">
        <v>17</v>
      </c>
      <c r="F20" s="10" t="s">
        <v>515</v>
      </c>
      <c r="G20" s="10">
        <v>0</v>
      </c>
      <c r="H20" s="10">
        <v>10</v>
      </c>
      <c r="I20" s="10">
        <v>10</v>
      </c>
      <c r="J20" s="10">
        <v>4</v>
      </c>
      <c r="K20" s="10">
        <v>5</v>
      </c>
      <c r="L20" s="13">
        <f t="shared" si="0"/>
        <v>29</v>
      </c>
    </row>
    <row r="21" spans="1:12" ht="15.75">
      <c r="A21" s="6">
        <v>10</v>
      </c>
      <c r="B21" s="10" t="s">
        <v>558</v>
      </c>
      <c r="C21" s="10" t="s">
        <v>89</v>
      </c>
      <c r="D21" s="10" t="s">
        <v>49</v>
      </c>
      <c r="E21" s="7">
        <v>17</v>
      </c>
      <c r="F21" s="10" t="s">
        <v>274</v>
      </c>
      <c r="G21" s="10">
        <v>10</v>
      </c>
      <c r="H21" s="10">
        <v>10</v>
      </c>
      <c r="I21" s="10">
        <v>5</v>
      </c>
      <c r="J21" s="10">
        <v>2</v>
      </c>
      <c r="K21" s="10">
        <v>1</v>
      </c>
      <c r="L21" s="13">
        <f t="shared" si="0"/>
        <v>28</v>
      </c>
    </row>
    <row r="22" spans="1:12" ht="15.75">
      <c r="A22" s="6">
        <v>10</v>
      </c>
      <c r="B22" s="10" t="s">
        <v>549</v>
      </c>
      <c r="C22" s="10" t="s">
        <v>82</v>
      </c>
      <c r="D22" s="10" t="s">
        <v>49</v>
      </c>
      <c r="E22" s="7">
        <v>17</v>
      </c>
      <c r="F22" s="10" t="s">
        <v>264</v>
      </c>
      <c r="G22" s="10">
        <v>10</v>
      </c>
      <c r="H22" s="10">
        <v>10</v>
      </c>
      <c r="I22" s="10">
        <v>2</v>
      </c>
      <c r="J22" s="10">
        <v>3</v>
      </c>
      <c r="K22" s="10">
        <v>3</v>
      </c>
      <c r="L22" s="13">
        <f t="shared" si="0"/>
        <v>28</v>
      </c>
    </row>
    <row r="23" spans="1:12" ht="15.75">
      <c r="A23" s="6">
        <v>11</v>
      </c>
      <c r="B23" s="10" t="s">
        <v>561</v>
      </c>
      <c r="C23" s="10" t="s">
        <v>115</v>
      </c>
      <c r="D23" s="10" t="s">
        <v>100</v>
      </c>
      <c r="E23" s="7">
        <v>17</v>
      </c>
      <c r="F23" s="10" t="s">
        <v>416</v>
      </c>
      <c r="G23" s="10">
        <v>10</v>
      </c>
      <c r="H23" s="10">
        <v>2</v>
      </c>
      <c r="I23" s="10">
        <v>10</v>
      </c>
      <c r="J23" s="10">
        <v>3</v>
      </c>
      <c r="K23" s="10">
        <v>2</v>
      </c>
      <c r="L23" s="13">
        <f t="shared" si="0"/>
        <v>27</v>
      </c>
    </row>
    <row r="24" spans="1:12" ht="15.75">
      <c r="A24" s="6">
        <v>11</v>
      </c>
      <c r="B24" s="10" t="s">
        <v>11</v>
      </c>
      <c r="C24" s="10" t="s">
        <v>236</v>
      </c>
      <c r="D24" s="10" t="s">
        <v>49</v>
      </c>
      <c r="E24" s="7">
        <v>17</v>
      </c>
      <c r="F24" s="10" t="s">
        <v>379</v>
      </c>
      <c r="G24" s="10">
        <v>10</v>
      </c>
      <c r="H24" s="10">
        <v>10</v>
      </c>
      <c r="I24" s="10">
        <v>4</v>
      </c>
      <c r="J24" s="10">
        <v>0</v>
      </c>
      <c r="K24" s="10">
        <v>3</v>
      </c>
      <c r="L24" s="13">
        <f t="shared" si="0"/>
        <v>27</v>
      </c>
    </row>
    <row r="25" spans="1:12" ht="15.75">
      <c r="A25" s="6">
        <v>12</v>
      </c>
      <c r="B25" s="10" t="s">
        <v>0</v>
      </c>
      <c r="C25" s="10" t="s">
        <v>213</v>
      </c>
      <c r="D25" s="10" t="s">
        <v>60</v>
      </c>
      <c r="E25" s="7">
        <v>17</v>
      </c>
      <c r="F25" s="10" t="s">
        <v>449</v>
      </c>
      <c r="G25" s="10">
        <v>10</v>
      </c>
      <c r="H25" s="10">
        <v>2</v>
      </c>
      <c r="I25" s="10">
        <v>1</v>
      </c>
      <c r="J25" s="10">
        <v>10</v>
      </c>
      <c r="K25" s="10">
        <v>3</v>
      </c>
      <c r="L25" s="13">
        <f t="shared" si="0"/>
        <v>26</v>
      </c>
    </row>
    <row r="26" spans="1:12" ht="15.75">
      <c r="A26" s="6">
        <v>12</v>
      </c>
      <c r="B26" s="10" t="s">
        <v>563</v>
      </c>
      <c r="C26" s="10" t="s">
        <v>294</v>
      </c>
      <c r="D26" s="10" t="s">
        <v>49</v>
      </c>
      <c r="E26" s="7">
        <v>17</v>
      </c>
      <c r="F26" s="10" t="s">
        <v>421</v>
      </c>
      <c r="G26" s="10">
        <v>10</v>
      </c>
      <c r="H26" s="10">
        <v>10</v>
      </c>
      <c r="I26" s="10">
        <v>1</v>
      </c>
      <c r="J26" s="10">
        <v>2</v>
      </c>
      <c r="K26" s="10">
        <v>3</v>
      </c>
      <c r="L26" s="13">
        <f t="shared" si="0"/>
        <v>26</v>
      </c>
    </row>
    <row r="27" spans="1:12" ht="15.75">
      <c r="A27" s="6">
        <v>13</v>
      </c>
      <c r="B27" s="10" t="s">
        <v>565</v>
      </c>
      <c r="C27" s="10" t="s">
        <v>131</v>
      </c>
      <c r="D27" s="10" t="s">
        <v>132</v>
      </c>
      <c r="E27" s="7">
        <v>17</v>
      </c>
      <c r="F27" s="10" t="s">
        <v>296</v>
      </c>
      <c r="G27" s="10">
        <v>10</v>
      </c>
      <c r="H27" s="10">
        <v>10</v>
      </c>
      <c r="I27" s="10">
        <v>1</v>
      </c>
      <c r="J27" s="10">
        <v>1</v>
      </c>
      <c r="K27" s="10">
        <v>3</v>
      </c>
      <c r="L27" s="13">
        <f t="shared" si="0"/>
        <v>25</v>
      </c>
    </row>
    <row r="28" spans="1:12" ht="15.75">
      <c r="A28" s="6">
        <v>13</v>
      </c>
      <c r="B28" s="10" t="s">
        <v>568</v>
      </c>
      <c r="C28" s="10" t="s">
        <v>137</v>
      </c>
      <c r="D28" s="10" t="s">
        <v>138</v>
      </c>
      <c r="E28" s="7">
        <v>17</v>
      </c>
      <c r="F28" s="10" t="s">
        <v>515</v>
      </c>
      <c r="G28" s="10">
        <v>10</v>
      </c>
      <c r="H28" s="10">
        <v>10</v>
      </c>
      <c r="I28" s="10">
        <v>3</v>
      </c>
      <c r="J28" s="10">
        <v>0</v>
      </c>
      <c r="K28" s="10">
        <v>2</v>
      </c>
      <c r="L28" s="13">
        <f t="shared" si="0"/>
        <v>25</v>
      </c>
    </row>
    <row r="29" spans="1:12" ht="15.75">
      <c r="A29" s="6">
        <v>13</v>
      </c>
      <c r="B29" s="10" t="s">
        <v>542</v>
      </c>
      <c r="C29" s="10" t="s">
        <v>116</v>
      </c>
      <c r="D29" s="10" t="s">
        <v>117</v>
      </c>
      <c r="E29" s="7">
        <v>17</v>
      </c>
      <c r="F29" s="10" t="s">
        <v>381</v>
      </c>
      <c r="G29" s="10">
        <v>10</v>
      </c>
      <c r="H29" s="10">
        <v>10</v>
      </c>
      <c r="I29" s="10">
        <v>1</v>
      </c>
      <c r="J29" s="10">
        <v>3</v>
      </c>
      <c r="K29" s="10">
        <v>1</v>
      </c>
      <c r="L29" s="13">
        <f t="shared" si="0"/>
        <v>25</v>
      </c>
    </row>
    <row r="30" spans="1:12" ht="15.75">
      <c r="A30" s="6">
        <v>13</v>
      </c>
      <c r="B30" s="10" t="s">
        <v>9</v>
      </c>
      <c r="C30" s="10" t="s">
        <v>468</v>
      </c>
      <c r="D30" s="10" t="s">
        <v>375</v>
      </c>
      <c r="E30" s="7">
        <v>17</v>
      </c>
      <c r="F30" s="10" t="s">
        <v>10</v>
      </c>
      <c r="G30" s="10">
        <v>10</v>
      </c>
      <c r="H30" s="10">
        <v>6</v>
      </c>
      <c r="I30" s="10">
        <v>6</v>
      </c>
      <c r="J30" s="10">
        <v>0</v>
      </c>
      <c r="K30" s="10">
        <v>3</v>
      </c>
      <c r="L30" s="13">
        <f t="shared" si="0"/>
        <v>25</v>
      </c>
    </row>
    <row r="31" spans="1:12" ht="15.75">
      <c r="A31" s="6">
        <v>14</v>
      </c>
      <c r="B31" s="10" t="s">
        <v>557</v>
      </c>
      <c r="C31" s="10" t="s">
        <v>89</v>
      </c>
      <c r="D31" s="10" t="s">
        <v>49</v>
      </c>
      <c r="E31" s="7">
        <v>17</v>
      </c>
      <c r="F31" s="10" t="s">
        <v>275</v>
      </c>
      <c r="G31" s="10">
        <v>10</v>
      </c>
      <c r="H31" s="10">
        <v>2</v>
      </c>
      <c r="I31" s="10">
        <v>5</v>
      </c>
      <c r="J31" s="10">
        <v>4</v>
      </c>
      <c r="K31" s="10">
        <v>3</v>
      </c>
      <c r="L31" s="13">
        <f t="shared" si="0"/>
        <v>24</v>
      </c>
    </row>
    <row r="32" spans="1:12" ht="15.75">
      <c r="A32" s="6">
        <v>14</v>
      </c>
      <c r="B32" s="10" t="s">
        <v>559</v>
      </c>
      <c r="C32" s="10" t="s">
        <v>98</v>
      </c>
      <c r="D32" s="10" t="s">
        <v>99</v>
      </c>
      <c r="E32" s="7">
        <v>17</v>
      </c>
      <c r="F32" s="10" t="s">
        <v>488</v>
      </c>
      <c r="G32" s="10">
        <v>10</v>
      </c>
      <c r="H32" s="10">
        <v>10</v>
      </c>
      <c r="I32" s="10">
        <v>0</v>
      </c>
      <c r="J32" s="10">
        <v>1</v>
      </c>
      <c r="K32" s="10">
        <v>3</v>
      </c>
      <c r="L32" s="13">
        <f t="shared" si="0"/>
        <v>24</v>
      </c>
    </row>
    <row r="33" spans="1:12" ht="15.75">
      <c r="A33" s="6">
        <v>15</v>
      </c>
      <c r="B33" s="10" t="s">
        <v>546</v>
      </c>
      <c r="C33" s="10" t="s">
        <v>58</v>
      </c>
      <c r="D33" s="10" t="s">
        <v>59</v>
      </c>
      <c r="E33" s="7">
        <v>17</v>
      </c>
      <c r="F33" s="10" t="s">
        <v>244</v>
      </c>
      <c r="G33" s="10">
        <v>0</v>
      </c>
      <c r="H33" s="10">
        <v>10</v>
      </c>
      <c r="I33" s="10">
        <v>1</v>
      </c>
      <c r="J33" s="10">
        <v>10</v>
      </c>
      <c r="K33" s="10">
        <v>2</v>
      </c>
      <c r="L33" s="13">
        <f t="shared" si="0"/>
        <v>23</v>
      </c>
    </row>
    <row r="34" spans="1:12" ht="15.75">
      <c r="A34" s="6">
        <v>16</v>
      </c>
      <c r="B34" s="10" t="s">
        <v>556</v>
      </c>
      <c r="C34" s="10" t="s">
        <v>89</v>
      </c>
      <c r="D34" s="10" t="s">
        <v>49</v>
      </c>
      <c r="E34" s="7">
        <v>17</v>
      </c>
      <c r="F34" s="10" t="s">
        <v>275</v>
      </c>
      <c r="G34" s="10">
        <v>10</v>
      </c>
      <c r="H34" s="10">
        <v>2</v>
      </c>
      <c r="I34" s="10">
        <v>4</v>
      </c>
      <c r="J34" s="10">
        <v>1</v>
      </c>
      <c r="K34" s="10">
        <v>2</v>
      </c>
      <c r="L34" s="13">
        <f t="shared" si="0"/>
        <v>19</v>
      </c>
    </row>
    <row r="35" spans="1:12" ht="15.75">
      <c r="A35" s="6">
        <v>16</v>
      </c>
      <c r="B35" s="10" t="s">
        <v>621</v>
      </c>
      <c r="C35" s="10" t="s">
        <v>90</v>
      </c>
      <c r="D35" s="10" t="s">
        <v>90</v>
      </c>
      <c r="E35" s="7">
        <v>17</v>
      </c>
      <c r="F35" s="10" t="s">
        <v>404</v>
      </c>
      <c r="G35" s="10">
        <v>10</v>
      </c>
      <c r="H35" s="10">
        <v>7</v>
      </c>
      <c r="I35" s="10">
        <v>0</v>
      </c>
      <c r="J35" s="10">
        <v>1</v>
      </c>
      <c r="K35" s="10">
        <v>1</v>
      </c>
      <c r="L35" s="13">
        <f t="shared" si="0"/>
        <v>19</v>
      </c>
    </row>
    <row r="36" spans="1:12" ht="15.75">
      <c r="A36" s="6">
        <v>17</v>
      </c>
      <c r="B36" s="10" t="s">
        <v>572</v>
      </c>
      <c r="C36" s="10" t="s">
        <v>137</v>
      </c>
      <c r="D36" s="10" t="s">
        <v>138</v>
      </c>
      <c r="E36" s="7">
        <v>17</v>
      </c>
      <c r="F36" s="10" t="s">
        <v>515</v>
      </c>
      <c r="G36" s="10">
        <v>10</v>
      </c>
      <c r="H36" s="10">
        <v>2</v>
      </c>
      <c r="I36" s="10">
        <v>1</v>
      </c>
      <c r="J36" s="10">
        <v>4</v>
      </c>
      <c r="K36" s="10">
        <v>1</v>
      </c>
      <c r="L36" s="13">
        <f t="shared" si="0"/>
        <v>18</v>
      </c>
    </row>
    <row r="37" spans="1:12" ht="15.75">
      <c r="A37" s="6">
        <v>17</v>
      </c>
      <c r="B37" s="10" t="s">
        <v>580</v>
      </c>
      <c r="C37" s="10" t="s">
        <v>210</v>
      </c>
      <c r="D37" s="10" t="s">
        <v>49</v>
      </c>
      <c r="E37" s="7">
        <v>17</v>
      </c>
      <c r="F37" s="10" t="s">
        <v>444</v>
      </c>
      <c r="G37" s="10">
        <v>5</v>
      </c>
      <c r="H37" s="10">
        <v>2</v>
      </c>
      <c r="I37" s="10">
        <v>5</v>
      </c>
      <c r="J37" s="10">
        <v>5</v>
      </c>
      <c r="K37" s="10">
        <v>1</v>
      </c>
      <c r="L37" s="13">
        <f t="shared" si="0"/>
        <v>18</v>
      </c>
    </row>
    <row r="38" spans="1:12" ht="15.75">
      <c r="A38" s="6">
        <v>17</v>
      </c>
      <c r="B38" s="10" t="s">
        <v>550</v>
      </c>
      <c r="C38" s="10" t="s">
        <v>82</v>
      </c>
      <c r="D38" s="10" t="s">
        <v>49</v>
      </c>
      <c r="E38" s="7">
        <v>17</v>
      </c>
      <c r="F38" s="10" t="s">
        <v>551</v>
      </c>
      <c r="G38" s="10">
        <v>2</v>
      </c>
      <c r="H38" s="10">
        <v>10</v>
      </c>
      <c r="I38" s="10">
        <v>1</v>
      </c>
      <c r="J38" s="10">
        <v>4</v>
      </c>
      <c r="K38" s="10">
        <v>1</v>
      </c>
      <c r="L38" s="13">
        <f t="shared" si="0"/>
        <v>18</v>
      </c>
    </row>
    <row r="39" spans="1:12" ht="15.75">
      <c r="A39" s="6">
        <v>17</v>
      </c>
      <c r="B39" s="10" t="s">
        <v>370</v>
      </c>
      <c r="C39" s="10" t="s">
        <v>365</v>
      </c>
      <c r="D39" s="10" t="s">
        <v>49</v>
      </c>
      <c r="E39" s="7">
        <v>17</v>
      </c>
      <c r="F39" s="10" t="s">
        <v>371</v>
      </c>
      <c r="G39" s="10">
        <v>0</v>
      </c>
      <c r="H39" s="10">
        <v>2</v>
      </c>
      <c r="I39" s="10">
        <v>10</v>
      </c>
      <c r="J39" s="10">
        <v>5</v>
      </c>
      <c r="K39" s="10">
        <v>1</v>
      </c>
      <c r="L39" s="13">
        <f t="shared" si="0"/>
        <v>18</v>
      </c>
    </row>
    <row r="40" spans="1:12" ht="15.75">
      <c r="A40" s="6">
        <v>17</v>
      </c>
      <c r="B40" s="10" t="s">
        <v>363</v>
      </c>
      <c r="C40" s="10" t="s">
        <v>355</v>
      </c>
      <c r="D40" s="10" t="s">
        <v>49</v>
      </c>
      <c r="E40" s="7">
        <v>17</v>
      </c>
      <c r="F40" s="10" t="s">
        <v>359</v>
      </c>
      <c r="G40" s="10">
        <v>2</v>
      </c>
      <c r="H40" s="10">
        <v>8</v>
      </c>
      <c r="I40" s="10">
        <v>5</v>
      </c>
      <c r="J40" s="10">
        <v>0</v>
      </c>
      <c r="K40" s="10">
        <v>3</v>
      </c>
      <c r="L40" s="13">
        <f t="shared" si="0"/>
        <v>18</v>
      </c>
    </row>
    <row r="41" spans="1:12" ht="15.75">
      <c r="A41" s="6">
        <v>18</v>
      </c>
      <c r="B41" s="10" t="s">
        <v>362</v>
      </c>
      <c r="C41" s="10" t="s">
        <v>355</v>
      </c>
      <c r="D41" s="10" t="s">
        <v>49</v>
      </c>
      <c r="E41" s="7">
        <v>17</v>
      </c>
      <c r="F41" s="10" t="s">
        <v>359</v>
      </c>
      <c r="G41" s="10">
        <v>1</v>
      </c>
      <c r="H41" s="10">
        <v>10</v>
      </c>
      <c r="I41" s="10">
        <v>3</v>
      </c>
      <c r="J41" s="10">
        <v>0</v>
      </c>
      <c r="K41" s="10">
        <v>3</v>
      </c>
      <c r="L41" s="13">
        <f t="shared" si="0"/>
        <v>17</v>
      </c>
    </row>
    <row r="42" spans="1:12" ht="15.75">
      <c r="A42" s="6">
        <v>19</v>
      </c>
      <c r="B42" s="10" t="s">
        <v>545</v>
      </c>
      <c r="C42" s="10" t="s">
        <v>56</v>
      </c>
      <c r="D42" s="10" t="s">
        <v>57</v>
      </c>
      <c r="E42" s="7">
        <v>17</v>
      </c>
      <c r="F42" s="10" t="s">
        <v>242</v>
      </c>
      <c r="G42" s="10">
        <v>0</v>
      </c>
      <c r="H42" s="10">
        <v>2</v>
      </c>
      <c r="I42" s="10">
        <v>1</v>
      </c>
      <c r="J42" s="10">
        <v>10</v>
      </c>
      <c r="K42" s="10">
        <v>3</v>
      </c>
      <c r="L42" s="13">
        <f t="shared" si="0"/>
        <v>16</v>
      </c>
    </row>
    <row r="43" spans="1:12" ht="15.75">
      <c r="A43" s="6">
        <v>19</v>
      </c>
      <c r="B43" s="10" t="s">
        <v>571</v>
      </c>
      <c r="C43" s="10" t="s">
        <v>137</v>
      </c>
      <c r="D43" s="10" t="s">
        <v>138</v>
      </c>
      <c r="E43" s="7">
        <v>17</v>
      </c>
      <c r="F43" s="10" t="s">
        <v>515</v>
      </c>
      <c r="G43" s="10">
        <v>5</v>
      </c>
      <c r="H43" s="10">
        <v>7</v>
      </c>
      <c r="I43" s="10">
        <v>3</v>
      </c>
      <c r="J43" s="10">
        <v>0</v>
      </c>
      <c r="K43" s="10">
        <v>1</v>
      </c>
      <c r="L43" s="13">
        <f t="shared" si="0"/>
        <v>16</v>
      </c>
    </row>
    <row r="44" spans="1:12" ht="15.75">
      <c r="A44" s="6">
        <v>20</v>
      </c>
      <c r="B44" s="10" t="s">
        <v>544</v>
      </c>
      <c r="C44" s="10" t="s">
        <v>48</v>
      </c>
      <c r="D44" s="10" t="s">
        <v>49</v>
      </c>
      <c r="E44" s="7">
        <v>17</v>
      </c>
      <c r="F44" s="10" t="s">
        <v>385</v>
      </c>
      <c r="G44" s="10">
        <v>10</v>
      </c>
      <c r="H44" s="10">
        <v>2</v>
      </c>
      <c r="I44" s="10">
        <v>1</v>
      </c>
      <c r="J44" s="10">
        <v>0</v>
      </c>
      <c r="K44" s="10">
        <v>2</v>
      </c>
      <c r="L44" s="13">
        <f t="shared" si="0"/>
        <v>15</v>
      </c>
    </row>
    <row r="45" spans="1:12" ht="15.75">
      <c r="A45" s="6">
        <v>20</v>
      </c>
      <c r="B45" s="10" t="s">
        <v>360</v>
      </c>
      <c r="C45" s="10" t="s">
        <v>355</v>
      </c>
      <c r="D45" s="10" t="s">
        <v>49</v>
      </c>
      <c r="E45" s="7">
        <v>17</v>
      </c>
      <c r="F45" s="10" t="s">
        <v>359</v>
      </c>
      <c r="G45" s="10">
        <v>2</v>
      </c>
      <c r="H45" s="10">
        <v>10</v>
      </c>
      <c r="I45" s="10">
        <v>1</v>
      </c>
      <c r="J45" s="10">
        <v>0</v>
      </c>
      <c r="K45" s="10">
        <v>2</v>
      </c>
      <c r="L45" s="13">
        <f t="shared" si="0"/>
        <v>15</v>
      </c>
    </row>
    <row r="46" spans="1:12" ht="15.75">
      <c r="A46" s="6">
        <v>20</v>
      </c>
      <c r="B46" s="10" t="s">
        <v>554</v>
      </c>
      <c r="C46" s="10" t="s">
        <v>82</v>
      </c>
      <c r="D46" s="10" t="s">
        <v>49</v>
      </c>
      <c r="E46" s="7">
        <v>17</v>
      </c>
      <c r="F46" s="10" t="s">
        <v>551</v>
      </c>
      <c r="G46" s="10">
        <v>0</v>
      </c>
      <c r="H46" s="10">
        <v>2</v>
      </c>
      <c r="I46" s="10">
        <v>8</v>
      </c>
      <c r="J46" s="10">
        <v>0</v>
      </c>
      <c r="K46" s="10">
        <v>5</v>
      </c>
      <c r="L46" s="13">
        <f t="shared" si="0"/>
        <v>15</v>
      </c>
    </row>
    <row r="47" spans="1:12" ht="15.75">
      <c r="A47" s="6">
        <v>20</v>
      </c>
      <c r="B47" s="10" t="s">
        <v>576</v>
      </c>
      <c r="C47" s="10" t="s">
        <v>157</v>
      </c>
      <c r="D47" s="10" t="s">
        <v>49</v>
      </c>
      <c r="E47" s="7">
        <v>17</v>
      </c>
      <c r="F47" s="10" t="s">
        <v>577</v>
      </c>
      <c r="G47" s="10">
        <v>0</v>
      </c>
      <c r="H47" s="10">
        <v>2</v>
      </c>
      <c r="I47" s="10">
        <v>10</v>
      </c>
      <c r="J47" s="10">
        <v>0</v>
      </c>
      <c r="K47" s="10">
        <v>3</v>
      </c>
      <c r="L47" s="13">
        <f t="shared" si="0"/>
        <v>15</v>
      </c>
    </row>
    <row r="48" spans="1:12" ht="15.75">
      <c r="A48" s="6">
        <v>20</v>
      </c>
      <c r="B48" s="10" t="s">
        <v>276</v>
      </c>
      <c r="C48" s="10" t="s">
        <v>332</v>
      </c>
      <c r="D48" s="10" t="s">
        <v>138</v>
      </c>
      <c r="E48" s="7">
        <v>17</v>
      </c>
      <c r="F48" s="10" t="s">
        <v>533</v>
      </c>
      <c r="G48" s="10">
        <v>0</v>
      </c>
      <c r="H48" s="10">
        <v>10</v>
      </c>
      <c r="I48" s="10">
        <v>2</v>
      </c>
      <c r="J48" s="10">
        <v>0</v>
      </c>
      <c r="K48" s="10">
        <v>3</v>
      </c>
      <c r="L48" s="13">
        <f t="shared" si="0"/>
        <v>15</v>
      </c>
    </row>
    <row r="49" spans="1:12" ht="15.75">
      <c r="A49" s="6">
        <v>21</v>
      </c>
      <c r="B49" s="10" t="s">
        <v>12</v>
      </c>
      <c r="C49" s="10" t="s">
        <v>236</v>
      </c>
      <c r="D49" s="10" t="s">
        <v>49</v>
      </c>
      <c r="E49" s="7">
        <v>17</v>
      </c>
      <c r="F49" s="10" t="s">
        <v>378</v>
      </c>
      <c r="G49" s="10">
        <v>0</v>
      </c>
      <c r="H49" s="10">
        <v>2</v>
      </c>
      <c r="I49" s="10">
        <v>4</v>
      </c>
      <c r="J49" s="10">
        <v>4</v>
      </c>
      <c r="K49" s="10">
        <v>4</v>
      </c>
      <c r="L49" s="13">
        <f t="shared" si="0"/>
        <v>14</v>
      </c>
    </row>
    <row r="50" spans="1:12" ht="15.75">
      <c r="A50" s="6">
        <v>21</v>
      </c>
      <c r="B50" s="10" t="s">
        <v>584</v>
      </c>
      <c r="C50" s="10" t="s">
        <v>332</v>
      </c>
      <c r="D50" s="10" t="s">
        <v>138</v>
      </c>
      <c r="E50" s="7">
        <v>17</v>
      </c>
      <c r="F50" s="10" t="s">
        <v>533</v>
      </c>
      <c r="G50" s="10">
        <v>0</v>
      </c>
      <c r="H50" s="10">
        <v>10</v>
      </c>
      <c r="I50" s="10">
        <v>1</v>
      </c>
      <c r="J50" s="10">
        <v>2</v>
      </c>
      <c r="K50" s="10">
        <v>1</v>
      </c>
      <c r="L50" s="13">
        <f t="shared" si="0"/>
        <v>14</v>
      </c>
    </row>
    <row r="51" spans="1:12" ht="15.75">
      <c r="A51" s="6">
        <v>22</v>
      </c>
      <c r="B51" s="10" t="s">
        <v>507</v>
      </c>
      <c r="C51" s="10" t="s">
        <v>504</v>
      </c>
      <c r="D51" s="10" t="s">
        <v>505</v>
      </c>
      <c r="E51" s="7">
        <v>17</v>
      </c>
      <c r="F51" s="10" t="s">
        <v>506</v>
      </c>
      <c r="G51" s="10">
        <v>0</v>
      </c>
      <c r="H51" s="10">
        <v>6</v>
      </c>
      <c r="I51" s="10">
        <v>3</v>
      </c>
      <c r="J51" s="10">
        <v>1</v>
      </c>
      <c r="K51" s="10">
        <v>3</v>
      </c>
      <c r="L51" s="13">
        <f t="shared" si="0"/>
        <v>13</v>
      </c>
    </row>
    <row r="52" spans="1:12" ht="15.75">
      <c r="A52" s="6">
        <v>23</v>
      </c>
      <c r="B52" s="10" t="s">
        <v>555</v>
      </c>
      <c r="C52" s="10" t="s">
        <v>269</v>
      </c>
      <c r="D52" s="10" t="s">
        <v>85</v>
      </c>
      <c r="E52" s="7">
        <v>17</v>
      </c>
      <c r="F52" s="10" t="s">
        <v>86</v>
      </c>
      <c r="G52" s="10">
        <v>0</v>
      </c>
      <c r="H52" s="10">
        <v>10</v>
      </c>
      <c r="I52" s="10">
        <v>0</v>
      </c>
      <c r="J52" s="10">
        <v>1</v>
      </c>
      <c r="K52" s="10">
        <v>1</v>
      </c>
      <c r="L52" s="13">
        <f t="shared" si="0"/>
        <v>12</v>
      </c>
    </row>
    <row r="53" spans="1:12" ht="15.75">
      <c r="A53" s="6">
        <v>23</v>
      </c>
      <c r="B53" s="10" t="s">
        <v>573</v>
      </c>
      <c r="C53" s="10" t="s">
        <v>170</v>
      </c>
      <c r="D53" s="10" t="s">
        <v>49</v>
      </c>
      <c r="E53" s="7">
        <v>17</v>
      </c>
      <c r="F53" s="10" t="s">
        <v>424</v>
      </c>
      <c r="G53" s="10">
        <v>7</v>
      </c>
      <c r="H53" s="10">
        <v>0</v>
      </c>
      <c r="I53" s="10">
        <v>2</v>
      </c>
      <c r="J53" s="10">
        <v>0</v>
      </c>
      <c r="K53" s="10">
        <v>3</v>
      </c>
      <c r="L53" s="13">
        <f t="shared" si="0"/>
        <v>12</v>
      </c>
    </row>
    <row r="54" spans="1:12" ht="15.75">
      <c r="A54" s="6">
        <v>24</v>
      </c>
      <c r="B54" s="10" t="s">
        <v>570</v>
      </c>
      <c r="C54" s="10" t="s">
        <v>137</v>
      </c>
      <c r="D54" s="10" t="s">
        <v>138</v>
      </c>
      <c r="E54" s="7">
        <v>17</v>
      </c>
      <c r="F54" s="10" t="s">
        <v>515</v>
      </c>
      <c r="G54" s="10">
        <v>0</v>
      </c>
      <c r="H54" s="10">
        <v>7</v>
      </c>
      <c r="I54" s="10">
        <v>1</v>
      </c>
      <c r="J54" s="10">
        <v>0</v>
      </c>
      <c r="K54" s="10">
        <v>3</v>
      </c>
      <c r="L54" s="13">
        <f t="shared" si="0"/>
        <v>11</v>
      </c>
    </row>
    <row r="55" spans="1:12" ht="15.75">
      <c r="A55" s="6">
        <v>24</v>
      </c>
      <c r="B55" s="10" t="s">
        <v>541</v>
      </c>
      <c r="C55" s="10" t="s">
        <v>116</v>
      </c>
      <c r="D55" s="10" t="s">
        <v>117</v>
      </c>
      <c r="E55" s="7">
        <v>17</v>
      </c>
      <c r="F55" s="10" t="s">
        <v>381</v>
      </c>
      <c r="G55" s="10">
        <v>0</v>
      </c>
      <c r="H55" s="10">
        <v>5</v>
      </c>
      <c r="I55" s="10">
        <v>4</v>
      </c>
      <c r="J55" s="10">
        <v>0</v>
      </c>
      <c r="K55" s="10">
        <v>2</v>
      </c>
      <c r="L55" s="13">
        <f t="shared" si="0"/>
        <v>11</v>
      </c>
    </row>
    <row r="56" spans="1:12" ht="15.75">
      <c r="A56" s="6">
        <v>25</v>
      </c>
      <c r="B56" s="10" t="s">
        <v>566</v>
      </c>
      <c r="C56" s="10" t="s">
        <v>134</v>
      </c>
      <c r="D56" s="10" t="s">
        <v>135</v>
      </c>
      <c r="E56" s="7">
        <v>17</v>
      </c>
      <c r="F56" s="10" t="s">
        <v>297</v>
      </c>
      <c r="G56" s="10">
        <v>3</v>
      </c>
      <c r="H56" s="10">
        <v>2</v>
      </c>
      <c r="I56" s="10">
        <v>1</v>
      </c>
      <c r="J56" s="10">
        <v>1</v>
      </c>
      <c r="K56" s="10">
        <v>1</v>
      </c>
      <c r="L56" s="13">
        <f t="shared" si="0"/>
        <v>8</v>
      </c>
    </row>
    <row r="57" spans="1:12" ht="15.75">
      <c r="A57" s="6">
        <v>26</v>
      </c>
      <c r="B57" s="10" t="s">
        <v>547</v>
      </c>
      <c r="C57" s="10" t="s">
        <v>58</v>
      </c>
      <c r="D57" s="10" t="s">
        <v>59</v>
      </c>
      <c r="E57" s="7">
        <v>17</v>
      </c>
      <c r="F57" s="10" t="s">
        <v>244</v>
      </c>
      <c r="G57" s="10">
        <v>2</v>
      </c>
      <c r="H57" s="10">
        <v>2</v>
      </c>
      <c r="I57" s="10">
        <v>1</v>
      </c>
      <c r="J57" s="10">
        <v>0</v>
      </c>
      <c r="K57" s="10">
        <v>2</v>
      </c>
      <c r="L57" s="13">
        <f t="shared" si="0"/>
        <v>7</v>
      </c>
    </row>
    <row r="58" spans="1:12" ht="15.75">
      <c r="A58" s="6">
        <v>27</v>
      </c>
      <c r="B58" s="10" t="s">
        <v>579</v>
      </c>
      <c r="C58" s="10" t="s">
        <v>207</v>
      </c>
      <c r="D58" s="10" t="s">
        <v>208</v>
      </c>
      <c r="E58" s="7">
        <v>17</v>
      </c>
      <c r="F58" s="10" t="s">
        <v>442</v>
      </c>
      <c r="G58" s="10">
        <v>2</v>
      </c>
      <c r="H58" s="10">
        <v>0</v>
      </c>
      <c r="I58" s="10">
        <v>1</v>
      </c>
      <c r="J58" s="10">
        <v>0</v>
      </c>
      <c r="K58" s="10">
        <v>1</v>
      </c>
      <c r="L58" s="13">
        <f t="shared" si="0"/>
        <v>4</v>
      </c>
    </row>
    <row r="60" spans="1:6" ht="15.75">
      <c r="A60" s="43" t="s">
        <v>622</v>
      </c>
      <c r="B60" s="44"/>
      <c r="D60" s="30" t="s">
        <v>587</v>
      </c>
      <c r="F60" s="31" t="s">
        <v>623</v>
      </c>
    </row>
    <row r="61" ht="12.75">
      <c r="F61" s="31" t="s">
        <v>624</v>
      </c>
    </row>
    <row r="62" ht="9.75" customHeight="1"/>
    <row r="63" ht="12.75">
      <c r="F63" t="s">
        <v>623</v>
      </c>
    </row>
    <row r="64" ht="12.75">
      <c r="F64" t="s">
        <v>625</v>
      </c>
    </row>
    <row r="65" ht="9.75" customHeight="1"/>
    <row r="66" ht="12.75">
      <c r="F66" t="s">
        <v>623</v>
      </c>
    </row>
    <row r="67" ht="12.75">
      <c r="F67" t="s">
        <v>626</v>
      </c>
    </row>
    <row r="68" ht="9.75" customHeight="1"/>
    <row r="69" ht="12.75">
      <c r="F69" t="s">
        <v>623</v>
      </c>
    </row>
    <row r="70" ht="12.75">
      <c r="F70" t="s">
        <v>627</v>
      </c>
    </row>
    <row r="71" ht="9.75" customHeight="1"/>
    <row r="72" ht="12.75">
      <c r="F72" t="s">
        <v>623</v>
      </c>
    </row>
    <row r="73" ht="12.75">
      <c r="F73" t="s">
        <v>628</v>
      </c>
    </row>
  </sheetData>
  <mergeCells count="4">
    <mergeCell ref="A60:B60"/>
    <mergeCell ref="A1:L1"/>
    <mergeCell ref="A2:F2"/>
    <mergeCell ref="G2:K2"/>
  </mergeCells>
  <printOptions/>
  <pageMargins left="0.72" right="0.15748031496062992" top="0.38" bottom="0.32" header="0.39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pc</cp:lastModifiedBy>
  <cp:lastPrinted>2010-03-16T08:47:15Z</cp:lastPrinted>
  <dcterms:created xsi:type="dcterms:W3CDTF">2008-01-21T09:36:24Z</dcterms:created>
  <dcterms:modified xsi:type="dcterms:W3CDTF">2010-03-16T08:49:52Z</dcterms:modified>
  <cp:category/>
  <cp:version/>
  <cp:contentType/>
  <cp:contentStatus/>
</cp:coreProperties>
</file>