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za ravna t 2025\"/>
    </mc:Choice>
  </mc:AlternateContent>
  <bookViews>
    <workbookView xWindow="0" yWindow="0" windowWidth="16380" windowHeight="8196" tabRatio="500"/>
  </bookViews>
  <sheets>
    <sheet name="kruh" sheetId="1" r:id="rId1"/>
    <sheet name="List3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6" i="1" l="1"/>
  <c r="F34" i="1"/>
  <c r="I35" i="1" l="1"/>
  <c r="I37" i="1" s="1"/>
  <c r="F35" i="1"/>
</calcChain>
</file>

<file path=xl/sharedStrings.xml><?xml version="1.0" encoding="utf-8"?>
<sst xmlns="http://schemas.openxmlformats.org/spreadsheetml/2006/main" count="66" uniqueCount="55">
  <si>
    <t>I. PODACI O NARUČITELJU:</t>
  </si>
  <si>
    <t>Naziv: OSNOVNA ŠKOLA SPINUT</t>
  </si>
  <si>
    <t>Adresa: Teslina 12 , 21000 Split</t>
  </si>
  <si>
    <t>OIB: 36353355850</t>
  </si>
  <si>
    <t>II. PREDMET NABAVE</t>
  </si>
  <si>
    <t xml:space="preserve">Kruh i krušni proizvodi-grupa </t>
  </si>
  <si>
    <t>III. PODACI O PONUDITELJU:</t>
  </si>
  <si>
    <t>Naziv:</t>
  </si>
  <si>
    <t>Adresa:</t>
  </si>
  <si>
    <t>OIB:</t>
  </si>
  <si>
    <t xml:space="preserve">       TROŠKOVNIK</t>
  </si>
  <si>
    <t>Red. broj</t>
  </si>
  <si>
    <t>Opis predmeta nabave- specifikacija</t>
  </si>
  <si>
    <t>Jedinica mjere</t>
  </si>
  <si>
    <t>Predviđena godišnja količina</t>
  </si>
  <si>
    <t>Cijena bez PDV-a po jedinici mjere</t>
  </si>
  <si>
    <t>Cijena bez PDV-a ukupna          (4 x 6 )</t>
  </si>
  <si>
    <t>Iznos     PDV-a</t>
  </si>
  <si>
    <t>Ukupna cijena s PDV-om   (6 + 7)</t>
  </si>
  <si>
    <t>1.</t>
  </si>
  <si>
    <t>Raženi miješani kruh s posipom 600-700g</t>
  </si>
  <si>
    <t>komad</t>
  </si>
  <si>
    <t>2.</t>
  </si>
  <si>
    <t>Bijeli kruh 500g</t>
  </si>
  <si>
    <t>3.</t>
  </si>
  <si>
    <t>Pecivo mliječno s posipom, sa sjemenkama 80-100g</t>
  </si>
  <si>
    <t>4.</t>
  </si>
  <si>
    <t>Voćni kruh sa suhim voćem 400-600g</t>
  </si>
  <si>
    <t>5.</t>
  </si>
  <si>
    <t>Kruh polubijeli 600-700g</t>
  </si>
  <si>
    <t>6.</t>
  </si>
  <si>
    <t>Kruh kukuruzni miješani 400-500g</t>
  </si>
  <si>
    <t>7.</t>
  </si>
  <si>
    <t>Pecivo okruglo sa posipom, od brašna tip 550; 80-100g</t>
  </si>
  <si>
    <t>8.</t>
  </si>
  <si>
    <t xml:space="preserve">Pecivo integralno od pirovog brašna sa sjemenkama 70-90 g </t>
  </si>
  <si>
    <t>9.</t>
  </si>
  <si>
    <t>Smrznuto dizano tijesto 800-1000g</t>
  </si>
  <si>
    <t>10.</t>
  </si>
  <si>
    <t>Pšenični crni kruh od integralnog brašna; tip1100/550 600-700g</t>
  </si>
  <si>
    <t>Cijena ponude bez PDV-a:</t>
  </si>
  <si>
    <t>Iznos PDV-a:</t>
  </si>
  <si>
    <t>Cijena ponude s PDV-om:</t>
  </si>
  <si>
    <t>U troškovniku obavezno popuniti sve navedene stavke.</t>
  </si>
  <si>
    <t>M.P.</t>
  </si>
  <si>
    <t>Ponuditelj:</t>
  </si>
  <si>
    <t>__________________</t>
  </si>
  <si>
    <t>____________________</t>
  </si>
  <si>
    <t xml:space="preserve">    (mjesto i datum)</t>
  </si>
  <si>
    <t>(potpis ovlaštene osobe)</t>
  </si>
  <si>
    <t xml:space="preserve">Evidencijski broj nabave: </t>
  </si>
  <si>
    <t>Krafne - pokladnice 65-70g s marmeladom</t>
  </si>
  <si>
    <t xml:space="preserve">Kolač - Sirnica (400-500G) </t>
  </si>
  <si>
    <t>Mogućnost isporuke naručitelju pet puta tjedno do 8,00 sati.</t>
  </si>
  <si>
    <t>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</si>
</sst>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4" fillId="0" borderId="6" xfId="0" applyFont="1" applyBorder="1"/>
    <xf numFmtId="0" fontId="4" fillId="0" borderId="7" xfId="0" applyFont="1" applyBorder="1"/>
    <xf numFmtId="0" fontId="7" fillId="0" borderId="1" xfId="0" applyFont="1" applyBorder="1"/>
    <xf numFmtId="0" fontId="6" fillId="0" borderId="0" xfId="0" applyFont="1"/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2" borderId="0" xfId="0" applyFont="1" applyFill="1"/>
    <xf numFmtId="0" fontId="2" fillId="3" borderId="0" xfId="0" applyFont="1" applyFill="1"/>
    <xf numFmtId="49" fontId="0" fillId="0" borderId="0" xfId="0" applyNumberFormat="1"/>
    <xf numFmtId="0" fontId="8" fillId="0" borderId="0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8"/>
  <sheetViews>
    <sheetView tabSelected="1" zoomScaleNormal="100" workbookViewId="0">
      <selection activeCell="K6" sqref="K6"/>
    </sheetView>
  </sheetViews>
  <sheetFormatPr defaultColWidth="8.6640625" defaultRowHeight="14.4" x14ac:dyDescent="0.3"/>
  <cols>
    <col min="1" max="1" width="4.88671875" customWidth="1"/>
    <col min="2" max="2" width="33" customWidth="1"/>
    <col min="3" max="3" width="6.88671875" customWidth="1"/>
    <col min="4" max="4" width="7.88671875" customWidth="1"/>
    <col min="5" max="5" width="7.44140625" customWidth="1"/>
    <col min="6" max="6" width="9.109375" customWidth="1"/>
    <col min="7" max="7" width="8.5546875" customWidth="1"/>
    <col min="8" max="8" width="4.44140625" hidden="1" customWidth="1"/>
    <col min="9" max="9" width="9.109375" customWidth="1"/>
  </cols>
  <sheetData>
    <row r="2" spans="1:4" x14ac:dyDescent="0.3">
      <c r="A2" s="1" t="s">
        <v>0</v>
      </c>
      <c r="B2" s="1"/>
      <c r="C2" s="1"/>
    </row>
    <row r="4" spans="1:4" x14ac:dyDescent="0.3">
      <c r="A4" s="1" t="s">
        <v>1</v>
      </c>
    </row>
    <row r="5" spans="1:4" x14ac:dyDescent="0.3">
      <c r="A5" s="1" t="s">
        <v>2</v>
      </c>
      <c r="B5" s="1"/>
      <c r="C5" s="1"/>
      <c r="D5" s="1"/>
    </row>
    <row r="6" spans="1:4" x14ac:dyDescent="0.3">
      <c r="A6" s="1" t="s">
        <v>3</v>
      </c>
    </row>
    <row r="8" spans="1:4" x14ac:dyDescent="0.3">
      <c r="A8" s="1" t="s">
        <v>4</v>
      </c>
    </row>
    <row r="10" spans="1:4" x14ac:dyDescent="0.3">
      <c r="A10" s="31" t="s">
        <v>5</v>
      </c>
      <c r="B10" s="32"/>
    </row>
    <row r="11" spans="1:4" x14ac:dyDescent="0.3">
      <c r="A11" t="s">
        <v>50</v>
      </c>
      <c r="C11" s="33" t="s">
        <v>54</v>
      </c>
    </row>
    <row r="12" spans="1:4" x14ac:dyDescent="0.3">
      <c r="A12" s="1" t="s">
        <v>6</v>
      </c>
      <c r="B12" s="1"/>
      <c r="C12" s="1"/>
    </row>
    <row r="14" spans="1:4" x14ac:dyDescent="0.3">
      <c r="A14" s="1" t="s">
        <v>7</v>
      </c>
    </row>
    <row r="15" spans="1:4" x14ac:dyDescent="0.3">
      <c r="A15" s="1" t="s">
        <v>8</v>
      </c>
    </row>
    <row r="16" spans="1:4" x14ac:dyDescent="0.3">
      <c r="A16" s="1" t="s">
        <v>9</v>
      </c>
    </row>
    <row r="17" spans="1:9" x14ac:dyDescent="0.3">
      <c r="A17" s="1"/>
    </row>
    <row r="18" spans="1:9" ht="21.75" customHeight="1" x14ac:dyDescent="0.3">
      <c r="A18" s="1"/>
      <c r="C18" s="1" t="s">
        <v>10</v>
      </c>
      <c r="D18" s="1"/>
    </row>
    <row r="19" spans="1:9" hidden="1" x14ac:dyDescent="0.3"/>
    <row r="20" spans="1:9" ht="79.8" x14ac:dyDescent="0.3">
      <c r="A20" s="2" t="s">
        <v>11</v>
      </c>
      <c r="B20" s="2" t="s">
        <v>12</v>
      </c>
      <c r="C20" s="3" t="s">
        <v>13</v>
      </c>
      <c r="D20" s="2" t="s">
        <v>14</v>
      </c>
      <c r="E20" s="4" t="s">
        <v>15</v>
      </c>
      <c r="F20" s="3" t="s">
        <v>16</v>
      </c>
      <c r="G20" s="3" t="s">
        <v>17</v>
      </c>
      <c r="H20" s="5"/>
      <c r="I20" s="3" t="s">
        <v>18</v>
      </c>
    </row>
    <row r="21" spans="1:9" x14ac:dyDescent="0.3">
      <c r="A21" s="6">
        <v>1</v>
      </c>
      <c r="B21" s="6">
        <v>2</v>
      </c>
      <c r="C21" s="6">
        <v>3</v>
      </c>
      <c r="D21" s="6">
        <v>4</v>
      </c>
      <c r="E21" s="6">
        <v>5</v>
      </c>
      <c r="F21" s="6">
        <v>6</v>
      </c>
      <c r="G21" s="6">
        <v>7</v>
      </c>
      <c r="H21" s="6"/>
      <c r="I21" s="6">
        <v>8</v>
      </c>
    </row>
    <row r="22" spans="1:9" ht="30.6" customHeight="1" x14ac:dyDescent="0.3">
      <c r="A22" s="7" t="s">
        <v>19</v>
      </c>
      <c r="B22" s="8" t="s">
        <v>20</v>
      </c>
      <c r="C22" s="9" t="s">
        <v>21</v>
      </c>
      <c r="D22" s="10">
        <v>1900</v>
      </c>
      <c r="E22" s="11"/>
      <c r="F22" s="11"/>
      <c r="G22" s="11"/>
      <c r="H22" s="11"/>
      <c r="I22" s="11"/>
    </row>
    <row r="23" spans="1:9" ht="18.600000000000001" customHeight="1" x14ac:dyDescent="0.3">
      <c r="A23" s="12" t="s">
        <v>22</v>
      </c>
      <c r="B23" s="13" t="s">
        <v>23</v>
      </c>
      <c r="C23" s="9" t="s">
        <v>21</v>
      </c>
      <c r="D23" s="14">
        <v>200</v>
      </c>
      <c r="E23" s="11"/>
      <c r="F23" s="11"/>
      <c r="G23" s="11"/>
      <c r="H23" s="11"/>
      <c r="I23" s="11"/>
    </row>
    <row r="24" spans="1:9" ht="27" customHeight="1" x14ac:dyDescent="0.3">
      <c r="A24" s="7" t="s">
        <v>24</v>
      </c>
      <c r="B24" s="13" t="s">
        <v>25</v>
      </c>
      <c r="C24" s="9" t="s">
        <v>21</v>
      </c>
      <c r="D24" s="15">
        <v>5000</v>
      </c>
      <c r="E24" s="11"/>
      <c r="F24" s="11"/>
      <c r="G24" s="11"/>
      <c r="H24" s="11"/>
      <c r="I24" s="11"/>
    </row>
    <row r="25" spans="1:9" x14ac:dyDescent="0.3">
      <c r="A25" s="7" t="s">
        <v>26</v>
      </c>
      <c r="B25" s="8" t="s">
        <v>27</v>
      </c>
      <c r="C25" s="9" t="s">
        <v>21</v>
      </c>
      <c r="D25" s="15">
        <v>280</v>
      </c>
      <c r="E25" s="11"/>
      <c r="F25" s="11"/>
      <c r="G25" s="11"/>
      <c r="H25" s="11"/>
      <c r="I25" s="11"/>
    </row>
    <row r="26" spans="1:9" x14ac:dyDescent="0.3">
      <c r="A26" s="12" t="s">
        <v>28</v>
      </c>
      <c r="B26" s="8" t="s">
        <v>29</v>
      </c>
      <c r="C26" s="9" t="s">
        <v>21</v>
      </c>
      <c r="D26" s="12">
        <v>1500</v>
      </c>
      <c r="E26" s="11"/>
      <c r="F26" s="11"/>
      <c r="G26" s="11"/>
      <c r="H26" s="11"/>
      <c r="I26" s="11"/>
    </row>
    <row r="27" spans="1:9" x14ac:dyDescent="0.3">
      <c r="A27" s="7" t="s">
        <v>30</v>
      </c>
      <c r="B27" s="8" t="s">
        <v>31</v>
      </c>
      <c r="C27" s="9" t="s">
        <v>21</v>
      </c>
      <c r="D27" s="14">
        <v>350</v>
      </c>
      <c r="E27" s="11"/>
      <c r="F27" s="11"/>
      <c r="G27" s="11"/>
      <c r="H27" s="11"/>
      <c r="I27" s="11"/>
    </row>
    <row r="28" spans="1:9" ht="26.4" x14ac:dyDescent="0.3">
      <c r="A28" s="7"/>
      <c r="B28" s="8" t="s">
        <v>51</v>
      </c>
      <c r="C28" s="9" t="s">
        <v>21</v>
      </c>
      <c r="D28" s="14">
        <v>1000</v>
      </c>
      <c r="E28" s="11"/>
      <c r="F28" s="11"/>
      <c r="G28" s="11"/>
      <c r="H28" s="11"/>
      <c r="I28" s="11"/>
    </row>
    <row r="29" spans="1:9" ht="28.95" customHeight="1" x14ac:dyDescent="0.3">
      <c r="A29" s="7" t="s">
        <v>32</v>
      </c>
      <c r="B29" s="8" t="s">
        <v>33</v>
      </c>
      <c r="C29" s="9" t="s">
        <v>21</v>
      </c>
      <c r="D29" s="14">
        <v>12000</v>
      </c>
      <c r="E29" s="11"/>
      <c r="F29" s="11"/>
      <c r="G29" s="11"/>
      <c r="H29" s="11"/>
      <c r="I29" s="11"/>
    </row>
    <row r="30" spans="1:9" ht="26.4" x14ac:dyDescent="0.3">
      <c r="A30" s="7" t="s">
        <v>34</v>
      </c>
      <c r="B30" s="8" t="s">
        <v>35</v>
      </c>
      <c r="C30" s="9" t="s">
        <v>21</v>
      </c>
      <c r="D30" s="14">
        <v>5500</v>
      </c>
      <c r="E30" s="11"/>
      <c r="F30" s="11"/>
      <c r="G30" s="11"/>
      <c r="H30" s="11"/>
      <c r="I30" s="11"/>
    </row>
    <row r="31" spans="1:9" x14ac:dyDescent="0.3">
      <c r="A31" s="7" t="s">
        <v>36</v>
      </c>
      <c r="B31" s="8" t="s">
        <v>37</v>
      </c>
      <c r="C31" s="9" t="s">
        <v>21</v>
      </c>
      <c r="D31" s="14">
        <v>800</v>
      </c>
      <c r="E31" s="11"/>
      <c r="F31" s="11"/>
      <c r="G31" s="11"/>
      <c r="H31" s="11"/>
      <c r="I31" s="11"/>
    </row>
    <row r="32" spans="1:9" x14ac:dyDescent="0.3">
      <c r="A32" s="7"/>
      <c r="B32" s="8" t="s">
        <v>52</v>
      </c>
      <c r="C32" s="9" t="s">
        <v>21</v>
      </c>
      <c r="D32" s="14">
        <v>50</v>
      </c>
      <c r="E32" s="11"/>
      <c r="F32" s="11"/>
      <c r="G32" s="11"/>
      <c r="H32" s="11"/>
      <c r="I32" s="11"/>
    </row>
    <row r="33" spans="1:9" ht="26.4" x14ac:dyDescent="0.3">
      <c r="A33" s="7" t="s">
        <v>38</v>
      </c>
      <c r="B33" s="8" t="s">
        <v>39</v>
      </c>
      <c r="C33" s="9" t="s">
        <v>21</v>
      </c>
      <c r="D33" s="15">
        <v>250</v>
      </c>
      <c r="E33" s="11"/>
      <c r="F33" s="11"/>
      <c r="G33" s="11"/>
      <c r="H33" s="11"/>
      <c r="I33" s="11"/>
    </row>
    <row r="34" spans="1:9" x14ac:dyDescent="0.3">
      <c r="A34" s="7"/>
      <c r="B34" s="8"/>
      <c r="C34" s="9"/>
      <c r="D34" s="15"/>
      <c r="E34" s="11"/>
      <c r="F34" s="11">
        <f t="shared" ref="F34" si="0">D34*E34</f>
        <v>0</v>
      </c>
      <c r="G34" s="11"/>
      <c r="H34" s="11"/>
      <c r="I34" s="11"/>
    </row>
    <row r="35" spans="1:9" x14ac:dyDescent="0.3">
      <c r="A35" s="16"/>
      <c r="B35" s="17"/>
      <c r="C35" s="17"/>
      <c r="D35" s="18" t="s">
        <v>40</v>
      </c>
      <c r="E35" s="18"/>
      <c r="F35">
        <f>SUM(F22:F34)</f>
        <v>0</v>
      </c>
      <c r="H35" s="17"/>
      <c r="I35" s="19">
        <f>SUM(F22:F33)</f>
        <v>0</v>
      </c>
    </row>
    <row r="36" spans="1:9" x14ac:dyDescent="0.3">
      <c r="A36" s="20"/>
      <c r="B36" s="21"/>
      <c r="C36" s="21"/>
      <c r="D36" s="22" t="s">
        <v>41</v>
      </c>
      <c r="E36" s="22"/>
      <c r="F36" s="23"/>
      <c r="G36" s="20"/>
      <c r="H36" s="21"/>
      <c r="I36" s="20">
        <f>SUM(G22:G33)</f>
        <v>0</v>
      </c>
    </row>
    <row r="37" spans="1:9" x14ac:dyDescent="0.3">
      <c r="A37" s="16"/>
      <c r="B37" s="17"/>
      <c r="C37" s="17"/>
      <c r="D37" s="18" t="s">
        <v>42</v>
      </c>
      <c r="E37" s="18"/>
      <c r="F37" s="19"/>
      <c r="G37" s="16"/>
      <c r="H37" s="17"/>
      <c r="I37" s="24">
        <f>I35+I36</f>
        <v>0</v>
      </c>
    </row>
    <row r="38" spans="1:9" x14ac:dyDescent="0.3">
      <c r="A38" s="25"/>
      <c r="B38" s="25"/>
      <c r="C38" s="25"/>
      <c r="D38" s="26"/>
      <c r="E38" s="26"/>
      <c r="F38" s="26"/>
      <c r="G38" s="25"/>
      <c r="H38" s="25"/>
      <c r="I38" s="25"/>
    </row>
    <row r="39" spans="1:9" x14ac:dyDescent="0.3">
      <c r="A39" s="34" t="s">
        <v>53</v>
      </c>
      <c r="B39" s="34"/>
      <c r="C39" s="34"/>
      <c r="D39" s="34"/>
      <c r="E39" s="34"/>
      <c r="F39" s="34"/>
      <c r="G39" s="34"/>
      <c r="H39" s="25"/>
      <c r="I39" s="25"/>
    </row>
    <row r="40" spans="1:9" x14ac:dyDescent="0.3">
      <c r="A40" s="34" t="s">
        <v>43</v>
      </c>
      <c r="B40" s="34"/>
      <c r="C40" s="34"/>
      <c r="D40" s="34"/>
      <c r="E40" s="34"/>
      <c r="F40" s="34"/>
      <c r="G40" s="27"/>
      <c r="H40" s="25"/>
      <c r="I40" s="25"/>
    </row>
    <row r="41" spans="1:9" x14ac:dyDescent="0.3">
      <c r="A41" s="28"/>
      <c r="B41" s="28"/>
      <c r="C41" s="28"/>
      <c r="D41" s="28"/>
      <c r="E41" s="28"/>
      <c r="F41" s="28"/>
      <c r="G41" s="27"/>
      <c r="H41" s="25"/>
      <c r="I41" s="25"/>
    </row>
    <row r="42" spans="1:9" x14ac:dyDescent="0.3">
      <c r="A42" s="25"/>
      <c r="B42" s="25"/>
      <c r="C42" s="25"/>
      <c r="D42" s="25"/>
      <c r="E42" s="25"/>
      <c r="F42" s="25"/>
      <c r="G42" s="25"/>
      <c r="H42" s="25"/>
      <c r="I42" s="25"/>
    </row>
    <row r="43" spans="1:9" x14ac:dyDescent="0.3">
      <c r="A43" s="25"/>
      <c r="B43" s="25"/>
      <c r="C43" s="25"/>
      <c r="D43" s="29" t="s">
        <v>44</v>
      </c>
      <c r="E43" s="25"/>
      <c r="F43" s="30" t="s">
        <v>45</v>
      </c>
      <c r="G43" s="25"/>
      <c r="H43" s="25"/>
      <c r="I43" s="25"/>
    </row>
    <row r="44" spans="1:9" x14ac:dyDescent="0.3">
      <c r="A44" s="25"/>
      <c r="B44" s="25" t="s">
        <v>46</v>
      </c>
      <c r="C44" s="25"/>
      <c r="D44" s="25"/>
      <c r="E44" s="25"/>
      <c r="F44" s="25" t="s">
        <v>47</v>
      </c>
      <c r="G44" s="25"/>
      <c r="H44" s="25"/>
      <c r="I44" s="25"/>
    </row>
    <row r="45" spans="1:9" x14ac:dyDescent="0.3">
      <c r="A45" s="25"/>
      <c r="B45" s="30" t="s">
        <v>48</v>
      </c>
      <c r="C45" s="25"/>
      <c r="D45" s="25"/>
      <c r="E45" s="25"/>
      <c r="F45" s="30" t="s">
        <v>49</v>
      </c>
      <c r="G45" s="30"/>
      <c r="H45" s="30"/>
      <c r="I45" s="30"/>
    </row>
    <row r="46" spans="1:9" x14ac:dyDescent="0.3">
      <c r="A46" s="25"/>
      <c r="B46" s="25"/>
      <c r="C46" s="25"/>
      <c r="D46" s="25"/>
      <c r="E46" s="25"/>
      <c r="F46" s="25"/>
      <c r="G46" s="25"/>
      <c r="H46" s="25"/>
      <c r="I46" s="25"/>
    </row>
    <row r="47" spans="1:9" x14ac:dyDescent="0.3">
      <c r="A47" s="25"/>
      <c r="B47" s="25"/>
      <c r="C47" s="25"/>
      <c r="D47" s="25"/>
      <c r="E47" s="25"/>
      <c r="F47" s="25"/>
      <c r="G47" s="25"/>
      <c r="H47" s="25"/>
      <c r="I47" s="25"/>
    </row>
    <row r="48" spans="1:9" x14ac:dyDescent="0.3">
      <c r="A48" s="25"/>
      <c r="B48" s="25"/>
      <c r="C48" s="25"/>
      <c r="D48" s="25"/>
      <c r="E48" s="25"/>
      <c r="F48" s="25"/>
      <c r="G48" s="25"/>
      <c r="H48" s="25"/>
      <c r="I48" s="25"/>
    </row>
  </sheetData>
  <mergeCells count="2">
    <mergeCell ref="A39:G39"/>
    <mergeCell ref="A40:F4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kruh</vt:lpstr>
      <vt:lpstr>List3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Mirna</dc:creator>
  <dc:description/>
  <cp:lastModifiedBy>Skola</cp:lastModifiedBy>
  <cp:revision>1</cp:revision>
  <cp:lastPrinted>2023-12-18T09:42:10Z</cp:lastPrinted>
  <dcterms:created xsi:type="dcterms:W3CDTF">2017-11-23T10:16:26Z</dcterms:created>
  <dcterms:modified xsi:type="dcterms:W3CDTF">2025-01-17T12:21:46Z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Grizli777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