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javne objave mjesečne\2025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32" i="1" l="1"/>
  <c r="D23" i="1"/>
  <c r="D21" i="1"/>
  <c r="D19" i="1"/>
  <c r="D17" i="1"/>
  <c r="D14" i="1"/>
  <c r="D12" i="1"/>
  <c r="D10" i="1"/>
  <c r="D8" i="1"/>
  <c r="D33" i="1" l="1"/>
</calcChain>
</file>

<file path=xl/sharedStrings.xml><?xml version="1.0" encoding="utf-8"?>
<sst xmlns="http://schemas.openxmlformats.org/spreadsheetml/2006/main" count="126" uniqueCount="70">
  <si>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</si>
  <si>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</si>
  <si>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</si>
  <si>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</si>
  <si>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</si>
  <si>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</si>
  <si>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</si>
  <si>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</si>
  <si>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01.07.2025 Do 31.07.2025</t>
  </si>
  <si>
    <t>MAŽURANIĆ,OBRT ZA TRGOVINU, VL. JURE GUĆ</t>
  </si>
  <si>
    <t>91699970341</t>
  </si>
  <si>
    <t>21000 SPLIT</t>
  </si>
  <si>
    <t>Naknade građanima i kućanstvima u naravi</t>
  </si>
  <si>
    <t>OŠ SPINUT</t>
  </si>
  <si>
    <t>Ukupno:</t>
  </si>
  <si>
    <t>KOZJAK DVA D.O.O.</t>
  </si>
  <si>
    <t>85962001222</t>
  </si>
  <si>
    <t>KAŠTEL KAMBELOVAC</t>
  </si>
  <si>
    <t>MATERIJAL I SIROVINE</t>
  </si>
  <si>
    <t>BROSS TRADE d.o.o.</t>
  </si>
  <si>
    <t>83598114879</t>
  </si>
  <si>
    <t>21000 KAMEN, SPLIT</t>
  </si>
  <si>
    <t>CRO-GO</t>
  </si>
  <si>
    <t>79478632402</t>
  </si>
  <si>
    <t>SOLIN</t>
  </si>
  <si>
    <t>BAUHAUS d.o.o.</t>
  </si>
  <si>
    <t>71642207963</t>
  </si>
  <si>
    <t>SPLIT</t>
  </si>
  <si>
    <t>SITNI INVENTAR I AUTO GUME</t>
  </si>
  <si>
    <t>OPREMA ZA ODRŽAVANJE I ZAŠTITU</t>
  </si>
  <si>
    <t>ALCA ZAGREB</t>
  </si>
  <si>
    <t>58353015102</t>
  </si>
  <si>
    <t>ZAGREB</t>
  </si>
  <si>
    <t>UREDSKI MATERIJAL I OSTALI MATERIJALNI RASHODI</t>
  </si>
  <si>
    <t>VINDIJA</t>
  </si>
  <si>
    <t>44138062462</t>
  </si>
  <si>
    <t>VARAŽDIN</t>
  </si>
  <si>
    <t>MESNICA VITIĆ, OBRT ZA PROIZ..TRG.I PRIJEVOZ,VL.ANTE VITIĆ,SINJ, GLAVIČKA ULICA 25</t>
  </si>
  <si>
    <t>05227953884</t>
  </si>
  <si>
    <t>21230 SINJ</t>
  </si>
  <si>
    <t>PLAĆE ZA REDOVAN RAD</t>
  </si>
  <si>
    <t>DOPRINOSI ZA ZDRAVSTVENO OSIGURANJE</t>
  </si>
  <si>
    <t>SLUŽBENA PUTOVANJA</t>
  </si>
  <si>
    <t>NAKNADE ZA PRIJEVOZ, ZA RAD NA TERENU I ODVOJENI ŽIVOT</t>
  </si>
  <si>
    <t>USLUGE TEKUĆEG I INVESTICIJSKOG ODRŽAVANJA</t>
  </si>
  <si>
    <t>INTELEKTUALNE I OSOBNE USLUGE</t>
  </si>
  <si>
    <t>REPREZENTACIJA</t>
  </si>
  <si>
    <t>OSTALI NESPOMENUTI RASHODI POSLOVANJA</t>
  </si>
  <si>
    <t>BANKARSKE USLUGE I USLUGE PLATNOG PROMETA</t>
  </si>
  <si>
    <t>Sveukupno:</t>
  </si>
  <si>
    <t>OŠ SPINUT_x000D_
Teslina 12_x000D_
SPLIT_x000D_
Tel: +385(21)384933   Fax: +385(21)322754_x000D_
OIB: 36353355850_x000D_
Mail: ured@os-spinut-st.skole.hr
IBAN: HR7524840081103562664</t>
  </si>
  <si>
    <t>RIBOLA</t>
  </si>
  <si>
    <t>61395607720</t>
  </si>
  <si>
    <t>KAŠTEL LUKŠIĆ</t>
  </si>
  <si>
    <t>TEFLER J.D.O.O.</t>
  </si>
  <si>
    <t>24241335383</t>
  </si>
  <si>
    <t>PODSTRANA</t>
  </si>
  <si>
    <t>HOĆU KNJIGU D.O.O</t>
  </si>
  <si>
    <t>97838993800</t>
  </si>
  <si>
    <t>RBA</t>
  </si>
  <si>
    <t>KLJUČAR BARIĆ</t>
  </si>
  <si>
    <t>99929630012</t>
  </si>
  <si>
    <t>OBRT PELE</t>
  </si>
  <si>
    <t>67269140535</t>
  </si>
  <si>
    <t>CHARLOT D.O.O.</t>
  </si>
  <si>
    <t>61981102313</t>
  </si>
  <si>
    <t>MIRJANA LETICA</t>
  </si>
  <si>
    <t>KAŠTELA</t>
  </si>
  <si>
    <t>PRISTOJBE I NAKNADE</t>
  </si>
  <si>
    <t xml:space="preserve">UKUPNO: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</si>
</sst>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3" borderId="10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/>
    <xf numFmtId="0" fontId="0" fillId="0" borderId="15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/>
    <xf numFmtId="0" fontId="0" fillId="0" borderId="15" xfId="0" applyBorder="1"/>
    <xf numFmtId="0" fontId="0" fillId="0" borderId="0" xfId="0" applyBorder="1"/>
    <xf numFmtId="0" fontId="0" fillId="0" borderId="17" xfId="0" applyBorder="1"/>
    <xf numFmtId="0" fontId="0" fillId="0" borderId="8" xfId="0" applyBorder="1"/>
    <xf numFmtId="164" fontId="0" fillId="0" borderId="8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opLeftCell="A10" zoomScaleNormal="100" workbookViewId="0">
      <selection activeCell="D33" sqref="D3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50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1152</v>
      </c>
      <c r="E7" s="10">
        <v>3722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1152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2792.76</v>
      </c>
      <c r="E9" s="10">
        <v>3222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2792.76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1097.79</v>
      </c>
      <c r="E11" s="10">
        <v>3222</v>
      </c>
      <c r="F11" s="9" t="s">
        <v>18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1097.79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1265.56</v>
      </c>
      <c r="E13" s="10">
        <v>3222</v>
      </c>
      <c r="F13" s="9" t="s">
        <v>18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1265.56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355.3</v>
      </c>
      <c r="E15" s="10">
        <v>3225</v>
      </c>
      <c r="F15" s="9" t="s">
        <v>28</v>
      </c>
      <c r="G15" s="27" t="s">
        <v>13</v>
      </c>
    </row>
    <row r="16" spans="1:7" x14ac:dyDescent="0.25">
      <c r="A16" s="9"/>
      <c r="B16" s="14"/>
      <c r="C16" s="10"/>
      <c r="D16" s="18">
        <v>862.6</v>
      </c>
      <c r="E16" s="10">
        <v>4223</v>
      </c>
      <c r="F16" s="9" t="s">
        <v>29</v>
      </c>
      <c r="G16" s="28" t="s">
        <v>13</v>
      </c>
    </row>
    <row r="17" spans="1:7" ht="27" customHeight="1" thickBot="1" x14ac:dyDescent="0.3">
      <c r="A17" s="21" t="s">
        <v>14</v>
      </c>
      <c r="B17" s="22"/>
      <c r="C17" s="23"/>
      <c r="D17" s="24">
        <f>SUM(D15:D16)</f>
        <v>1217.9000000000001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485.95</v>
      </c>
      <c r="E18" s="10">
        <v>3221</v>
      </c>
      <c r="F18" s="9" t="s">
        <v>33</v>
      </c>
      <c r="G18" s="27" t="s">
        <v>13</v>
      </c>
    </row>
    <row r="19" spans="1:7" ht="27" customHeight="1" thickBot="1" x14ac:dyDescent="0.3">
      <c r="A19" s="21" t="s">
        <v>14</v>
      </c>
      <c r="B19" s="22"/>
      <c r="C19" s="23"/>
      <c r="D19" s="24">
        <f>SUM(D18:D18)</f>
        <v>485.95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2140.2800000000002</v>
      </c>
      <c r="E20" s="10">
        <v>3222</v>
      </c>
      <c r="F20" s="9" t="s">
        <v>18</v>
      </c>
      <c r="G20" s="27" t="s">
        <v>13</v>
      </c>
    </row>
    <row r="21" spans="1:7" ht="27" customHeight="1" thickBot="1" x14ac:dyDescent="0.3">
      <c r="A21" s="21" t="s">
        <v>14</v>
      </c>
      <c r="B21" s="22"/>
      <c r="C21" s="23"/>
      <c r="D21" s="24">
        <f>SUM(D20:D20)</f>
        <v>2140.2800000000002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1279.22</v>
      </c>
      <c r="E22" s="10">
        <v>3222</v>
      </c>
      <c r="F22" s="9" t="s">
        <v>18</v>
      </c>
      <c r="G22" s="27" t="s">
        <v>13</v>
      </c>
    </row>
    <row r="23" spans="1:7" ht="27" customHeight="1" thickBot="1" x14ac:dyDescent="0.3">
      <c r="A23" s="21" t="s">
        <v>14</v>
      </c>
      <c r="B23" s="22"/>
      <c r="C23" s="23"/>
      <c r="D23" s="24">
        <f>SUM(D22:D22)</f>
        <v>1279.22</v>
      </c>
      <c r="E23" s="23"/>
      <c r="F23" s="25"/>
      <c r="G23" s="26"/>
    </row>
    <row r="24" spans="1:7" x14ac:dyDescent="0.25">
      <c r="A24" s="9" t="s">
        <v>64</v>
      </c>
      <c r="B24" s="14" t="s">
        <v>65</v>
      </c>
      <c r="C24" s="10" t="s">
        <v>27</v>
      </c>
      <c r="D24" s="18">
        <v>4.1100000000000003</v>
      </c>
      <c r="E24" s="10">
        <v>3221</v>
      </c>
      <c r="F24" s="9" t="s">
        <v>33</v>
      </c>
      <c r="G24" s="28" t="s">
        <v>13</v>
      </c>
    </row>
    <row r="25" spans="1:7" x14ac:dyDescent="0.25">
      <c r="A25" s="9" t="s">
        <v>54</v>
      </c>
      <c r="B25" s="14" t="s">
        <v>55</v>
      </c>
      <c r="C25" s="10" t="s">
        <v>56</v>
      </c>
      <c r="D25" s="18">
        <v>10.5</v>
      </c>
      <c r="E25" s="10">
        <v>3221</v>
      </c>
      <c r="F25" s="9" t="s">
        <v>33</v>
      </c>
      <c r="G25" s="28" t="s">
        <v>13</v>
      </c>
    </row>
    <row r="26" spans="1:7" x14ac:dyDescent="0.25">
      <c r="A26" s="9" t="s">
        <v>60</v>
      </c>
      <c r="B26" s="14" t="s">
        <v>61</v>
      </c>
      <c r="C26" s="10" t="s">
        <v>27</v>
      </c>
      <c r="D26" s="18">
        <v>20</v>
      </c>
      <c r="E26" s="10">
        <v>3232</v>
      </c>
      <c r="F26" s="9" t="s">
        <v>44</v>
      </c>
      <c r="G26" s="28"/>
    </row>
    <row r="27" spans="1:7" x14ac:dyDescent="0.25">
      <c r="A27" s="9" t="s">
        <v>62</v>
      </c>
      <c r="B27" s="14" t="s">
        <v>63</v>
      </c>
      <c r="C27" s="10" t="s">
        <v>27</v>
      </c>
      <c r="D27" s="18">
        <v>3</v>
      </c>
      <c r="E27" s="10">
        <v>3232</v>
      </c>
      <c r="F27" s="9" t="s">
        <v>44</v>
      </c>
      <c r="G27" s="28" t="s">
        <v>13</v>
      </c>
    </row>
    <row r="28" spans="1:7" x14ac:dyDescent="0.25">
      <c r="A28" s="9" t="s">
        <v>66</v>
      </c>
      <c r="B28" s="14"/>
      <c r="C28" s="10" t="s">
        <v>67</v>
      </c>
      <c r="D28" s="18">
        <v>104.51</v>
      </c>
      <c r="E28" s="10">
        <v>3237</v>
      </c>
      <c r="F28" s="9" t="s">
        <v>45</v>
      </c>
      <c r="G28" s="28" t="s">
        <v>13</v>
      </c>
    </row>
    <row r="29" spans="1:7" x14ac:dyDescent="0.25">
      <c r="A29" s="9" t="s">
        <v>51</v>
      </c>
      <c r="B29" s="14" t="s">
        <v>52</v>
      </c>
      <c r="C29" s="10" t="s">
        <v>53</v>
      </c>
      <c r="D29" s="18">
        <v>18.05</v>
      </c>
      <c r="E29" s="10">
        <v>3293</v>
      </c>
      <c r="F29" s="9" t="s">
        <v>46</v>
      </c>
      <c r="G29" s="28" t="s">
        <v>13</v>
      </c>
    </row>
    <row r="30" spans="1:7" x14ac:dyDescent="0.25">
      <c r="A30" s="9" t="s">
        <v>57</v>
      </c>
      <c r="B30" s="14" t="s">
        <v>58</v>
      </c>
      <c r="C30" s="10" t="s">
        <v>32</v>
      </c>
      <c r="D30" s="18">
        <v>22.98</v>
      </c>
      <c r="E30" s="10">
        <v>3299</v>
      </c>
      <c r="F30" s="9" t="s">
        <v>47</v>
      </c>
      <c r="G30" s="28" t="s">
        <v>13</v>
      </c>
    </row>
    <row r="31" spans="1:7" x14ac:dyDescent="0.25">
      <c r="A31" s="9" t="s">
        <v>59</v>
      </c>
      <c r="B31" s="14"/>
      <c r="C31" s="10" t="s">
        <v>32</v>
      </c>
      <c r="D31" s="18">
        <v>72.760000000000005</v>
      </c>
      <c r="E31" s="10">
        <v>3431</v>
      </c>
      <c r="F31" s="9" t="s">
        <v>48</v>
      </c>
      <c r="G31" s="28" t="s">
        <v>13</v>
      </c>
    </row>
    <row r="32" spans="1:7" ht="21" customHeight="1" thickBot="1" x14ac:dyDescent="0.3">
      <c r="A32" s="21" t="s">
        <v>14</v>
      </c>
      <c r="B32" s="22"/>
      <c r="C32" s="23"/>
      <c r="D32" s="24">
        <f>SUM(D24:D31)</f>
        <v>255.91000000000003</v>
      </c>
      <c r="E32" s="23"/>
      <c r="F32" s="25"/>
      <c r="G32" s="26"/>
    </row>
    <row r="33" spans="1:7" ht="15.75" thickBot="1" x14ac:dyDescent="0.3">
      <c r="A33" s="29" t="s">
        <v>49</v>
      </c>
      <c r="B33" s="30"/>
      <c r="C33" s="31"/>
      <c r="D33" s="32">
        <f>SUM(D8,D10,D12,D14,D17,D19,D21,D23,D32)</f>
        <v>11687.369999999999</v>
      </c>
      <c r="E33" s="31"/>
      <c r="F33" s="33"/>
      <c r="G33" s="34"/>
    </row>
    <row r="34" spans="1:7" x14ac:dyDescent="0.25">
      <c r="A34" s="9"/>
      <c r="B34" s="14"/>
      <c r="C34" s="10"/>
      <c r="D34" s="18"/>
      <c r="E34" s="10"/>
      <c r="F34" s="9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20" sqref="A20"/>
    </sheetView>
  </sheetViews>
  <sheetFormatPr defaultRowHeight="15" x14ac:dyDescent="0.25"/>
  <cols>
    <col min="1" max="1" width="47.140625" customWidth="1"/>
    <col min="2" max="2" width="17.5703125" customWidth="1"/>
    <col min="3" max="3" width="31.42578125" customWidth="1"/>
    <col min="4" max="4" width="19" customWidth="1"/>
    <col min="5" max="5" width="20.7109375" customWidth="1"/>
    <col min="6" max="6" width="25.85546875" customWidth="1"/>
    <col min="7" max="7" width="42" customWidth="1"/>
  </cols>
  <sheetData>
    <row r="1" spans="1:7" ht="105" customHeight="1" x14ac:dyDescent="0.25">
      <c r="A1" s="19" t="s">
        <v>50</v>
      </c>
      <c r="B1" s="11"/>
      <c r="D1" s="15"/>
    </row>
    <row r="2" spans="1:7" ht="23.25" x14ac:dyDescent="0.35">
      <c r="A2" s="5" t="s">
        <v>7</v>
      </c>
      <c r="B2" s="12"/>
      <c r="C2" s="4"/>
      <c r="D2" s="16"/>
      <c r="E2" s="4"/>
      <c r="F2" s="4"/>
      <c r="G2" s="4"/>
    </row>
    <row r="3" spans="1:7" x14ac:dyDescent="0.25">
      <c r="B3" s="11"/>
      <c r="D3" s="15"/>
    </row>
    <row r="4" spans="1:7" x14ac:dyDescent="0.25">
      <c r="A4" s="2" t="s">
        <v>8</v>
      </c>
      <c r="B4" s="11"/>
      <c r="D4" s="15"/>
    </row>
    <row r="5" spans="1:7" ht="9.75" customHeight="1" thickBot="1" x14ac:dyDescent="0.3">
      <c r="B5" s="11"/>
      <c r="C5" s="3"/>
      <c r="D5" s="15"/>
    </row>
    <row r="6" spans="1:7" ht="60.75" customHeight="1" thickTop="1" x14ac:dyDescent="0.25">
      <c r="A6" s="35" t="s">
        <v>0</v>
      </c>
      <c r="B6" s="36" t="s">
        <v>1</v>
      </c>
      <c r="C6" s="37" t="s">
        <v>2</v>
      </c>
      <c r="D6" s="38" t="s">
        <v>3</v>
      </c>
      <c r="E6" s="35" t="s">
        <v>4</v>
      </c>
      <c r="F6" s="39" t="s">
        <v>5</v>
      </c>
      <c r="G6" s="39" t="s">
        <v>6</v>
      </c>
    </row>
    <row r="7" spans="1:7" x14ac:dyDescent="0.25">
      <c r="A7" s="40"/>
      <c r="B7" s="41"/>
      <c r="C7" s="42"/>
      <c r="D7" s="43">
        <v>138608.59</v>
      </c>
      <c r="E7" s="42">
        <v>3111</v>
      </c>
      <c r="F7" s="44" t="s">
        <v>40</v>
      </c>
      <c r="G7" s="45" t="s">
        <v>13</v>
      </c>
    </row>
    <row r="8" spans="1:7" x14ac:dyDescent="0.25">
      <c r="A8" s="46"/>
      <c r="B8" s="47"/>
      <c r="C8" s="48"/>
      <c r="D8" s="49">
        <v>22870.400000000001</v>
      </c>
      <c r="E8" s="48">
        <v>3132</v>
      </c>
      <c r="F8" s="50" t="s">
        <v>41</v>
      </c>
      <c r="G8" s="51" t="s">
        <v>13</v>
      </c>
    </row>
    <row r="9" spans="1:7" x14ac:dyDescent="0.25">
      <c r="A9" s="46"/>
      <c r="B9" s="47"/>
      <c r="C9" s="48"/>
      <c r="D9" s="49">
        <v>10.5</v>
      </c>
      <c r="E9" s="48">
        <v>3211</v>
      </c>
      <c r="F9" s="50" t="s">
        <v>42</v>
      </c>
      <c r="G9" s="51" t="s">
        <v>13</v>
      </c>
    </row>
    <row r="10" spans="1:7" x14ac:dyDescent="0.25">
      <c r="A10" s="46"/>
      <c r="B10" s="47"/>
      <c r="C10" s="48"/>
      <c r="D10" s="49">
        <v>88.37</v>
      </c>
      <c r="E10" s="48">
        <v>3211</v>
      </c>
      <c r="F10" s="50" t="s">
        <v>42</v>
      </c>
      <c r="G10" s="51" t="s">
        <v>13</v>
      </c>
    </row>
    <row r="11" spans="1:7" x14ac:dyDescent="0.25">
      <c r="A11" s="46"/>
      <c r="B11" s="47"/>
      <c r="C11" s="48"/>
      <c r="D11" s="49">
        <v>114</v>
      </c>
      <c r="E11" s="48">
        <v>3211</v>
      </c>
      <c r="F11" s="50" t="s">
        <v>42</v>
      </c>
      <c r="G11" s="51" t="s">
        <v>13</v>
      </c>
    </row>
    <row r="12" spans="1:7" x14ac:dyDescent="0.25">
      <c r="A12" s="46"/>
      <c r="B12" s="47"/>
      <c r="C12" s="48"/>
      <c r="D12" s="49">
        <v>202.37</v>
      </c>
      <c r="E12" s="48">
        <v>3211</v>
      </c>
      <c r="F12" s="50" t="s">
        <v>42</v>
      </c>
      <c r="G12" s="51" t="s">
        <v>13</v>
      </c>
    </row>
    <row r="13" spans="1:7" x14ac:dyDescent="0.25">
      <c r="A13" s="46"/>
      <c r="B13" s="47"/>
      <c r="C13" s="48"/>
      <c r="D13" s="49">
        <v>2428.66</v>
      </c>
      <c r="E13" s="48">
        <v>3212</v>
      </c>
      <c r="F13" s="50" t="s">
        <v>43</v>
      </c>
      <c r="G13" s="51" t="s">
        <v>13</v>
      </c>
    </row>
    <row r="14" spans="1:7" ht="15.75" thickBot="1" x14ac:dyDescent="0.3">
      <c r="A14" s="52"/>
      <c r="B14" s="53"/>
      <c r="C14" s="53"/>
      <c r="D14" s="49">
        <v>338</v>
      </c>
      <c r="E14" s="48">
        <v>3295</v>
      </c>
      <c r="F14" s="50" t="s">
        <v>68</v>
      </c>
      <c r="G14" s="51" t="s">
        <v>13</v>
      </c>
    </row>
    <row r="15" spans="1:7" ht="15.75" thickBot="1" x14ac:dyDescent="0.3">
      <c r="A15" s="54" t="s">
        <v>69</v>
      </c>
      <c r="B15" s="55"/>
      <c r="C15" s="55"/>
      <c r="D15" s="56">
        <f>SUM(D7:D14)</f>
        <v>164660.88999999998</v>
      </c>
      <c r="E15" s="55"/>
      <c r="F15" s="55"/>
      <c r="G15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2025-08-20T10:49:42Z</dcterms:modified>
</cp:coreProperties>
</file>