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javne objave mjesečne\2025\"/>
    </mc:Choice>
  </mc:AlternateContent>
  <bookViews>
    <workbookView xWindow="0" yWindow="0" windowWidth="28800" windowHeight="13005" activeTab="1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1" l="1"/>
  <c r="D13" i="1" s="1"/>
</calcChain>
</file>

<file path=xl/sharedStrings.xml><?xml version="1.0" encoding="utf-8"?>
<sst xmlns="http://schemas.openxmlformats.org/spreadsheetml/2006/main" count="61" uniqueCount="34">
  <si>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</si>
  <si>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</si>
  <si>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</si>
  <si>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</si>
  <si>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</si>
  <si>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</si>
  <si>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</si>
  <si>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</si>
  <si>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</si>
  <si>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PLAĆE ZA REDOVAN RAD</t>
  </si>
  <si>
    <t>OŠ SPINUT</t>
  </si>
  <si>
    <t>DOPRINOSI ZA ZDRAVSTVENO OSIGURANJE</t>
  </si>
  <si>
    <t>NAKNADE ZA PRIJEVOZ, ZA RAD NA TERENU I ODVOJENI ŽIVOT</t>
  </si>
  <si>
    <t>MATERIJAL I DIJELOVI ZA TEKUĆE I INVESTICIJSKO ODRŽAVANJE</t>
  </si>
  <si>
    <t>USLUGE TELEFONA, POŠTE I PRIJEVOZA</t>
  </si>
  <si>
    <t>INTELEKTUALNE I OSOBNE USLUGE</t>
  </si>
  <si>
    <t>BANKARSKE USLUGE I USLUGE PLATNOG PROMETA</t>
  </si>
  <si>
    <t>Ukupno:</t>
  </si>
  <si>
    <t>Sveukupno:</t>
  </si>
  <si>
    <t>OŠ SPINUT_x000D_
Teslina 12_x000D_
SPLIT_x000D_
Tel: +385(21)384933   Fax: +385(21)322754_x000D_
OIB: 36353355850_x000D_
Mail: ured@os-spinut-st.skole.hr
IBAN: HR8124070001840900000 i HR 7524840081103562664</t>
  </si>
  <si>
    <t>PRISTOJBE I NAKNADE</t>
  </si>
  <si>
    <t>RBA</t>
  </si>
  <si>
    <t>KAMENOKLESARSKI OBRT ANTE</t>
  </si>
  <si>
    <t>24751654632</t>
  </si>
  <si>
    <t>SPLIT</t>
  </si>
  <si>
    <t>TUŠ D.O.O</t>
  </si>
  <si>
    <t>15280395422</t>
  </si>
  <si>
    <t>I.K PRIJEVOZ UČENIKA</t>
  </si>
  <si>
    <t>M.K. PRIJEVOZ UČENIKA</t>
  </si>
  <si>
    <t>MARA CAPAR</t>
  </si>
  <si>
    <t>NATALIJA RADIĆ</t>
  </si>
  <si>
    <t>TOPUSKO</t>
  </si>
  <si>
    <t>31323095941</t>
  </si>
  <si>
    <t>52004532383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</si>
</sst>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49" fontId="0" fillId="0" borderId="0" xfId="0" applyNumberFormat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right" vertical="center"/>
    </xf>
    <xf numFmtId="0" fontId="0" fillId="0" borderId="8" xfId="0" applyBorder="1"/>
    <xf numFmtId="164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1" fillId="0" borderId="13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zoomScaleNormal="100" workbookViewId="0">
      <selection activeCell="G17" sqref="G17"/>
    </sheetView>
  </sheetViews>
  <sheetFormatPr defaultRowHeight="15" x14ac:dyDescent="0.25"/>
  <cols>
    <col min="1" max="1" width="50.85546875" customWidth="1"/>
    <col min="2" max="2" width="23" style="33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34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22</v>
      </c>
      <c r="B7" s="14" t="s">
        <v>23</v>
      </c>
      <c r="C7" s="10" t="s">
        <v>24</v>
      </c>
      <c r="D7" s="18">
        <v>85.48</v>
      </c>
      <c r="E7" s="10">
        <v>3224</v>
      </c>
      <c r="F7" s="9" t="s">
        <v>13</v>
      </c>
      <c r="G7" s="20" t="s">
        <v>10</v>
      </c>
    </row>
    <row r="8" spans="1:7" x14ac:dyDescent="0.25">
      <c r="A8" s="9" t="s">
        <v>25</v>
      </c>
      <c r="B8" s="14" t="s">
        <v>26</v>
      </c>
      <c r="C8" s="10" t="s">
        <v>24</v>
      </c>
      <c r="D8" s="18">
        <v>3.1</v>
      </c>
      <c r="E8" s="10">
        <v>3224</v>
      </c>
      <c r="F8" s="9" t="s">
        <v>13</v>
      </c>
      <c r="G8" s="20" t="s">
        <v>10</v>
      </c>
    </row>
    <row r="9" spans="1:7" x14ac:dyDescent="0.25">
      <c r="A9" t="s">
        <v>30</v>
      </c>
      <c r="B9" s="33" t="s">
        <v>32</v>
      </c>
      <c r="C9" t="s">
        <v>24</v>
      </c>
      <c r="D9" s="15">
        <v>121.89</v>
      </c>
      <c r="E9" s="35">
        <v>3237</v>
      </c>
      <c r="F9" t="s">
        <v>15</v>
      </c>
      <c r="G9" s="20" t="s">
        <v>10</v>
      </c>
    </row>
    <row r="10" spans="1:7" x14ac:dyDescent="0.25">
      <c r="A10" s="9" t="s">
        <v>29</v>
      </c>
      <c r="B10" s="14" t="s">
        <v>33</v>
      </c>
      <c r="C10" s="10" t="s">
        <v>31</v>
      </c>
      <c r="D10" s="18">
        <v>279.63</v>
      </c>
      <c r="E10" s="10">
        <v>3237</v>
      </c>
      <c r="F10" s="9" t="s">
        <v>15</v>
      </c>
      <c r="G10" s="20" t="s">
        <v>10</v>
      </c>
    </row>
    <row r="11" spans="1:7" x14ac:dyDescent="0.25">
      <c r="A11" s="9" t="s">
        <v>21</v>
      </c>
      <c r="B11" s="14"/>
      <c r="C11" s="10"/>
      <c r="D11" s="18">
        <v>170.33</v>
      </c>
      <c r="E11" s="10">
        <v>3431</v>
      </c>
      <c r="F11" s="9" t="s">
        <v>16</v>
      </c>
      <c r="G11" s="20" t="s">
        <v>10</v>
      </c>
    </row>
    <row r="12" spans="1:7" ht="21" customHeight="1" thickBot="1" x14ac:dyDescent="0.3">
      <c r="A12" s="21" t="s">
        <v>17</v>
      </c>
      <c r="B12" s="22"/>
      <c r="C12" s="23"/>
      <c r="D12" s="24">
        <f>SUM(D7:D11)</f>
        <v>660.43000000000006</v>
      </c>
      <c r="E12" s="23"/>
      <c r="F12" s="25"/>
      <c r="G12" s="26"/>
    </row>
    <row r="13" spans="1:7" ht="15.75" thickBot="1" x14ac:dyDescent="0.3">
      <c r="A13" s="27" t="s">
        <v>18</v>
      </c>
      <c r="B13" s="28"/>
      <c r="C13" s="29"/>
      <c r="D13" s="30">
        <f>SUM(D12)</f>
        <v>660.43000000000006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20" sqref="C20"/>
    </sheetView>
  </sheetViews>
  <sheetFormatPr defaultRowHeight="15" x14ac:dyDescent="0.25"/>
  <cols>
    <col min="1" max="1" width="35.42578125" customWidth="1"/>
    <col min="2" max="2" width="30.140625" customWidth="1"/>
    <col min="3" max="3" width="19.5703125" customWidth="1"/>
    <col min="4" max="4" width="17.7109375" customWidth="1"/>
    <col min="5" max="5" width="14.140625" customWidth="1"/>
    <col min="6" max="6" width="36.7109375" customWidth="1"/>
    <col min="7" max="7" width="30.28515625" customWidth="1"/>
  </cols>
  <sheetData>
    <row r="1" spans="1:7" ht="144" customHeight="1" x14ac:dyDescent="0.25">
      <c r="A1" s="19" t="s">
        <v>19</v>
      </c>
      <c r="B1" s="11"/>
      <c r="D1" s="15"/>
    </row>
    <row r="2" spans="1:7" ht="23.25" x14ac:dyDescent="0.35">
      <c r="A2" s="5" t="s">
        <v>7</v>
      </c>
      <c r="B2" s="12"/>
      <c r="C2" s="4"/>
      <c r="D2" s="16"/>
      <c r="E2" s="4"/>
      <c r="F2" s="4"/>
      <c r="G2" s="4"/>
    </row>
    <row r="3" spans="1:7" x14ac:dyDescent="0.25">
      <c r="B3" s="11"/>
      <c r="D3" s="15"/>
    </row>
    <row r="4" spans="1:7" x14ac:dyDescent="0.25">
      <c r="A4" s="2" t="s">
        <v>8</v>
      </c>
      <c r="B4" s="11"/>
      <c r="D4" s="15"/>
    </row>
    <row r="5" spans="1:7" ht="15.75" thickBot="1" x14ac:dyDescent="0.3">
      <c r="B5" s="11"/>
      <c r="C5" s="3"/>
      <c r="D5" s="15"/>
    </row>
    <row r="6" spans="1:7" ht="48" thickTop="1" x14ac:dyDescent="0.25">
      <c r="A6" s="36" t="s">
        <v>0</v>
      </c>
      <c r="B6" s="37" t="s">
        <v>1</v>
      </c>
      <c r="C6" s="38" t="s">
        <v>2</v>
      </c>
      <c r="D6" s="39" t="s">
        <v>3</v>
      </c>
      <c r="E6" s="36" t="s">
        <v>4</v>
      </c>
      <c r="F6" s="40" t="s">
        <v>5</v>
      </c>
      <c r="G6" s="40" t="s">
        <v>6</v>
      </c>
    </row>
    <row r="7" spans="1:7" x14ac:dyDescent="0.25">
      <c r="A7" s="41"/>
      <c r="B7" s="42"/>
      <c r="C7" s="43"/>
      <c r="D7" s="44">
        <v>134983.45000000001</v>
      </c>
      <c r="E7" s="43">
        <v>3111</v>
      </c>
      <c r="F7" s="41" t="s">
        <v>9</v>
      </c>
      <c r="G7" s="45" t="s">
        <v>10</v>
      </c>
    </row>
    <row r="8" spans="1:7" x14ac:dyDescent="0.25">
      <c r="A8" s="41"/>
      <c r="B8" s="42"/>
      <c r="C8" s="43"/>
      <c r="D8" s="44">
        <v>22270.82</v>
      </c>
      <c r="E8" s="43">
        <v>3132</v>
      </c>
      <c r="F8" s="41" t="s">
        <v>11</v>
      </c>
      <c r="G8" s="45" t="s">
        <v>10</v>
      </c>
    </row>
    <row r="9" spans="1:7" x14ac:dyDescent="0.25">
      <c r="A9" s="41"/>
      <c r="B9" s="42"/>
      <c r="C9" s="43"/>
      <c r="D9" s="44">
        <v>382.76</v>
      </c>
      <c r="E9" s="43">
        <v>3212</v>
      </c>
      <c r="F9" s="41" t="s">
        <v>12</v>
      </c>
      <c r="G9" s="45" t="s">
        <v>10</v>
      </c>
    </row>
    <row r="10" spans="1:7" x14ac:dyDescent="0.25">
      <c r="A10" s="45"/>
      <c r="B10" s="45"/>
      <c r="C10" s="45"/>
      <c r="D10" s="46">
        <v>388</v>
      </c>
      <c r="E10" s="47">
        <v>3295</v>
      </c>
      <c r="F10" s="48" t="s">
        <v>20</v>
      </c>
      <c r="G10" s="45" t="s">
        <v>10</v>
      </c>
    </row>
    <row r="11" spans="1:7" x14ac:dyDescent="0.25">
      <c r="A11" s="41" t="s">
        <v>27</v>
      </c>
      <c r="B11" s="42"/>
      <c r="C11" s="43" t="s">
        <v>24</v>
      </c>
      <c r="D11" s="44">
        <v>127.2</v>
      </c>
      <c r="E11" s="43">
        <v>3231</v>
      </c>
      <c r="F11" s="41" t="s">
        <v>14</v>
      </c>
      <c r="G11" s="45" t="s">
        <v>10</v>
      </c>
    </row>
    <row r="12" spans="1:7" ht="15.75" thickBot="1" x14ac:dyDescent="0.3">
      <c r="A12" s="49" t="s">
        <v>28</v>
      </c>
      <c r="B12" s="50"/>
      <c r="C12" s="51" t="s">
        <v>24</v>
      </c>
      <c r="D12" s="52">
        <v>91.2</v>
      </c>
      <c r="E12" s="51">
        <v>3231</v>
      </c>
      <c r="F12" s="49" t="s">
        <v>14</v>
      </c>
      <c r="G12" s="53" t="s">
        <v>10</v>
      </c>
    </row>
    <row r="13" spans="1:7" ht="24" customHeight="1" thickBot="1" x14ac:dyDescent="0.3">
      <c r="A13" s="54"/>
      <c r="B13" s="55"/>
      <c r="C13" s="55"/>
      <c r="D13" s="57">
        <f>SUM(D7:D12)</f>
        <v>158243.43000000005</v>
      </c>
      <c r="E13" s="55"/>
      <c r="F13" s="55"/>
      <c r="G13" s="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2025-09-17T09:41:44Z</dcterms:modified>
</cp:coreProperties>
</file>